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2510" windowHeight="9435"/>
  </bookViews>
  <sheets>
    <sheet name="109年度安全危害事件彙整" sheetId="12" r:id="rId1"/>
    <sheet name="108年度安全危害事件彙整" sheetId="5" r:id="rId2"/>
    <sheet name="107年度安全危害事件彙整" sheetId="4" r:id="rId3"/>
    <sheet name="106年度安全危害事件彙整" sheetId="2" r:id="rId4"/>
    <sheet name="105年度安全危害事件彙整" sheetId="1" r:id="rId5"/>
  </sheets>
  <externalReferences>
    <externalReference r:id="rId6"/>
  </externalReferences>
  <definedNames>
    <definedName name="_xlnm._FilterDatabase" localSheetId="1" hidden="1">'108年度安全危害事件彙整'!$E$1:$E$81</definedName>
    <definedName name="_xlnm._FilterDatabase" localSheetId="0" hidden="1">'109年度安全危害事件彙整'!$E$1:$E$82</definedName>
    <definedName name="_xlnm.Print_Titles" localSheetId="4">'105年度安全危害事件彙整'!$1:$3</definedName>
    <definedName name="_xlnm.Print_Titles" localSheetId="3">'106年度安全危害事件彙整'!$1:$3</definedName>
    <definedName name="_xlnm.Print_Titles" localSheetId="2">'107年度安全危害事件彙整'!$1:$3</definedName>
    <definedName name="_xlnm.Print_Titles" localSheetId="1">'108年度安全危害事件彙整'!$1:$5</definedName>
    <definedName name="_xlnm.Print_Titles" localSheetId="0">'109年度安全危害事件彙整'!$1:$5</definedName>
  </definedNames>
  <calcPr calcId="145621"/>
</workbook>
</file>

<file path=xl/calcChain.xml><?xml version="1.0" encoding="utf-8"?>
<calcChain xmlns="http://schemas.openxmlformats.org/spreadsheetml/2006/main">
  <c r="G24" i="5" l="1"/>
  <c r="G25" i="5" l="1"/>
  <c r="G26" i="5" s="1"/>
  <c r="G29" i="5" l="1"/>
  <c r="G30" i="5" s="1"/>
  <c r="G27" i="5"/>
  <c r="G28" i="5" s="1"/>
  <c r="G11" i="5"/>
  <c r="G32" i="5" l="1"/>
  <c r="G33" i="5" s="1"/>
  <c r="G34" i="5" s="1"/>
  <c r="G36" i="5" s="1"/>
  <c r="G37" i="5" s="1"/>
  <c r="G38" i="5" s="1"/>
  <c r="G39" i="5" s="1"/>
  <c r="G40" i="5" s="1"/>
  <c r="G41" i="5" s="1"/>
  <c r="G42" i="5" s="1"/>
  <c r="G43" i="5" s="1"/>
  <c r="G44" i="5" s="1"/>
  <c r="G31" i="5"/>
  <c r="H9" i="4"/>
  <c r="I9" i="4"/>
  <c r="G9" i="4"/>
  <c r="I15" i="4"/>
  <c r="H15" i="4"/>
  <c r="F14" i="4"/>
  <c r="F15" i="4" s="1"/>
  <c r="F16" i="4" s="1"/>
  <c r="F12" i="4"/>
  <c r="I11" i="4"/>
  <c r="I12" i="4" s="1"/>
  <c r="I13" i="4" s="1"/>
  <c r="I41" i="2"/>
</calcChain>
</file>

<file path=xl/sharedStrings.xml><?xml version="1.0" encoding="utf-8"?>
<sst xmlns="http://schemas.openxmlformats.org/spreadsheetml/2006/main" count="1412" uniqueCount="910">
  <si>
    <t>06端海側圍籬被卸下</t>
  </si>
  <si>
    <t>后湖附近田野民眾掃墓遺留火種引起濃煙</t>
  </si>
  <si>
    <t>車輛輪胎夾帶泥土汙於A滑行道及跑道</t>
  </si>
  <si>
    <t>請消防車噴水及清掃車協助清理</t>
  </si>
  <si>
    <t>請金門金寧消防隊支援滅火</t>
  </si>
  <si>
    <t>車輛輪胎夾帶泥土汙染著陸點標線</t>
  </si>
  <si>
    <t>通報日</t>
    <phoneticPr fontId="1" type="noConversion"/>
  </si>
  <si>
    <t>婦人由海側排水溝柵欄闖入場內</t>
  </si>
  <si>
    <t>勸導後驅離並通報航警所</t>
  </si>
  <si>
    <t>通報人</t>
    <phoneticPr fontId="1" type="noConversion"/>
  </si>
  <si>
    <t>危害/風險內容</t>
    <phoneticPr fontId="1" type="noConversion"/>
  </si>
  <si>
    <t>處置作為</t>
    <phoneticPr fontId="1" type="noConversion"/>
  </si>
  <si>
    <t>處理單位</t>
    <phoneticPr fontId="1" type="noConversion"/>
  </si>
  <si>
    <t>完成日</t>
    <phoneticPr fontId="1" type="noConversion"/>
  </si>
  <si>
    <t>列管情形</t>
    <phoneticPr fontId="1" type="noConversion"/>
  </si>
  <si>
    <t>解除</t>
    <phoneticPr fontId="1" type="noConversion"/>
  </si>
  <si>
    <t>航務組</t>
    <phoneticPr fontId="1" type="noConversion"/>
  </si>
  <si>
    <t>戰備道離境行李輸送帶監視螢幕無法正常顯示</t>
    <phoneticPr fontId="1" type="noConversion"/>
  </si>
  <si>
    <t>業務組機電班</t>
    <phoneticPr fontId="1" type="noConversion"/>
  </si>
  <si>
    <t>業務組機電班       航務組消防班</t>
    <phoneticPr fontId="1" type="noConversion"/>
  </si>
  <si>
    <t>電線開關因負荷過大燒毀，更換開關。</t>
    <phoneticPr fontId="1" type="noConversion"/>
  </si>
  <si>
    <t>業務組土建工務</t>
    <phoneticPr fontId="1" type="noConversion"/>
  </si>
  <si>
    <t>航警所員警邱士廷</t>
    <phoneticPr fontId="1" type="noConversion"/>
  </si>
  <si>
    <t>台勤督導莊鐘城</t>
    <phoneticPr fontId="1" type="noConversion"/>
  </si>
  <si>
    <t>立榮勤務督導董志慶</t>
    <phoneticPr fontId="1" type="noConversion"/>
  </si>
  <si>
    <t>航務組</t>
  </si>
  <si>
    <t>解除</t>
  </si>
  <si>
    <t>於06跑道頭海測環場道發現魚鷹活動</t>
  </si>
  <si>
    <t>請航警協助以獵槍驅除，魚鷹飛出場外</t>
  </si>
  <si>
    <t>請消防班支援消防車沖洗</t>
  </si>
  <si>
    <t>海側環場道發現水鴨</t>
  </si>
  <si>
    <t>請航警協助獵捕</t>
  </si>
  <si>
    <t>06端清除區發現魚鷹1隻</t>
  </si>
  <si>
    <t>2號停機坪空鳥巢</t>
  </si>
  <si>
    <t>請清潔公司協助移除</t>
  </si>
  <si>
    <t>金酒大排鐵柵欄發現破口，且有水鴨由破口進入排水溝內覓食</t>
  </si>
  <si>
    <t>請消防班人員將水鴨捕獲並將柵欄破口以束帶加固修復</t>
  </si>
  <si>
    <t>請軍方復原</t>
  </si>
  <si>
    <t>立榮勤務督導許丕章</t>
    <phoneticPr fontId="1" type="noConversion"/>
  </si>
  <si>
    <t>離境行李旋轉處輸送帶斷裂</t>
    <phoneticPr fontId="1" type="noConversion"/>
  </si>
  <si>
    <t>立榮副主任鄭萬忠</t>
    <phoneticPr fontId="1" type="noConversion"/>
  </si>
  <si>
    <t>業務組機電班</t>
    <phoneticPr fontId="1" type="noConversion"/>
  </si>
  <si>
    <t>航務組</t>
    <phoneticPr fontId="1" type="noConversion"/>
  </si>
  <si>
    <t>航務組</t>
    <phoneticPr fontId="1" type="noConversion"/>
  </si>
  <si>
    <t>航機進機坪時翼尖員未制定且未持引導棒</t>
    <phoneticPr fontId="1" type="noConversion"/>
  </si>
  <si>
    <t>航務組</t>
    <phoneticPr fontId="1" type="noConversion"/>
  </si>
  <si>
    <t>立即告知台勤督導加強人員管理</t>
    <phoneticPr fontId="1" type="noConversion"/>
  </si>
  <si>
    <t>總務組長吳家駿</t>
    <phoneticPr fontId="1" type="noConversion"/>
  </si>
  <si>
    <t>離站行李處上方之消防管線破裂</t>
    <phoneticPr fontId="1" type="noConversion"/>
  </si>
  <si>
    <t>通知消防班先將消防管線止水閥關閉，並請航站消防維護廠商進場維修。</t>
    <phoneticPr fontId="1" type="noConversion"/>
  </si>
  <si>
    <t>業務組</t>
    <phoneticPr fontId="1" type="noConversion"/>
  </si>
  <si>
    <t>KNH-2016-0001</t>
  </si>
  <si>
    <t>KNH-2016-0002</t>
  </si>
  <si>
    <t>KNH-2016-0003</t>
  </si>
  <si>
    <t>KNH-2016-0004</t>
  </si>
  <si>
    <t>KNH-2016-0005</t>
  </si>
  <si>
    <t>KNH-2016-0006</t>
  </si>
  <si>
    <t>KNH-2016-0007</t>
  </si>
  <si>
    <t>KNH-2016-0008</t>
  </si>
  <si>
    <t>KNH-2016-0009</t>
  </si>
  <si>
    <t>KNH-2016-0010</t>
  </si>
  <si>
    <t>KNH-2016-0011</t>
  </si>
  <si>
    <t>KNH-2016-0012</t>
  </si>
  <si>
    <t>KNH-2016-0013</t>
  </si>
  <si>
    <t>KNH-2016-0014</t>
  </si>
  <si>
    <t>KNH-2016-0015</t>
  </si>
  <si>
    <t>KNH-2016-0016</t>
  </si>
  <si>
    <t>KNH-2016-0017</t>
  </si>
  <si>
    <t>KNH-2016-0018</t>
  </si>
  <si>
    <t>KNH-2016-0019</t>
  </si>
  <si>
    <t>KNH-2016-0021</t>
  </si>
  <si>
    <t>KNH-2016-0022</t>
  </si>
  <si>
    <t>小三通直掛行李區遮雨棚鋼樑因採用灰色塗裝，與背景灰色水泥道面顏色接近，可能造成行駛該處之車輛碰撞鋼樑</t>
  </si>
  <si>
    <t>臺勤蔡如龍</t>
    <phoneticPr fontId="1" type="noConversion"/>
  </si>
  <si>
    <t>立榮董家麒</t>
    <phoneticPr fontId="1" type="noConversion"/>
  </si>
  <si>
    <t>匿名</t>
    <phoneticPr fontId="1" type="noConversion"/>
  </si>
  <si>
    <t>案件編號</t>
    <phoneticPr fontId="1" type="noConversion"/>
  </si>
  <si>
    <t>接地線孔蓋子遺失</t>
    <phoneticPr fontId="1" type="noConversion"/>
  </si>
  <si>
    <t>請業務組重新訂購接地線孔蓋子，並派員將蓋子固定</t>
    <phoneticPr fontId="1" type="noConversion"/>
  </si>
  <si>
    <t>06跑道頭木製圍籬1處毀損傾倒</t>
    <phoneticPr fontId="1" type="noConversion"/>
  </si>
  <si>
    <t>1.先會同消防班消防士攜帶工具暫時修理。  2.會請業務組辦理改善。</t>
    <phoneticPr fontId="1" type="noConversion"/>
  </si>
  <si>
    <t>到站行李輸送帶附近1處消防管線灑水頭遭行李車勾斷導致消防管線洩水</t>
  </si>
  <si>
    <t>到站行李輸送帶附近1處消防管線灑水頭遭行李車勾斷導致消防管線洩水</t>
    <phoneticPr fontId="1" type="noConversion"/>
  </si>
  <si>
    <t xml:space="preserve">1、請空側作業單位人員各類器具應於使用完畢後放置於適當場所，若有不需使用之物品，請置入垃圾桶內，切勿放置於作業車輛上方。
2、請空側作業單位人員於啟動作業車輛前，確實實施360度檢查，若發現物品未鎖妥牢固，請立即實施改善措施。
3、請空側作業單位督導人員加強空側作業紀律，若發現器具未置於適當場所，請立即通知作業人員改善。
4、請空側作業單位加強人員訓練及車輛日常保養。
5、本站於105年6月16日發布安全公告編號PA-001，提醒各作業單位注意。
</t>
    <phoneticPr fontId="1" type="noConversion"/>
  </si>
  <si>
    <t xml:space="preserve">1、請地勤公司確認行李車雨篷高度已經降低，且與消防灑水頭保持適當距離。
2、請地勤公司作業人員行經該處時須小心慢行，並注意雨天時雨篷高度。
3、消防灑水頭下方加裝欄杆，車輛於該處倒車時，須注意行進路線避免碰撞欄杆(及消防灑水頭)。
4、灑水頭正下方加裝固定式欄杆因高度未達1.2公尺，爰無涉及建築物室內裝修管理辦法。
5、請使用該區域地勤公司加強協調使用
</t>
    <phoneticPr fontId="1" type="noConversion"/>
  </si>
  <si>
    <t>安全工作小組 /
安全委員會</t>
    <phoneticPr fontId="1" type="noConversion"/>
  </si>
  <si>
    <t>2016年6月23日
安全委員會解除列管</t>
    <phoneticPr fontId="1" type="noConversion"/>
  </si>
  <si>
    <t>手工具或私人物品置於作業車輛上方，且於作業完畢後未及時取回該器具，作業車輛於空側區域行進時，因車輛抖動將器具遺留於空側區域，該器具可能造成FOD造成航空器或車輛損壞</t>
    <phoneticPr fontId="1" type="noConversion"/>
  </si>
  <si>
    <t>航務組</t>
    <phoneticPr fontId="1" type="noConversion"/>
  </si>
  <si>
    <t>解除</t>
    <phoneticPr fontId="1" type="noConversion"/>
  </si>
  <si>
    <t>航務組</t>
    <phoneticPr fontId="1" type="noConversion"/>
  </si>
  <si>
    <t>解除</t>
    <phoneticPr fontId="1" type="noConversion"/>
  </si>
  <si>
    <t>航務組</t>
    <phoneticPr fontId="1" type="noConversion"/>
  </si>
  <si>
    <t>助航臺維修廠商車輛停放於火箭連環場道。因本站空側地區之火箭連環場道仍在06跑道頭的跑道地帶內，依據「民用機場設計暨運作規範」第3.4.7節，於飛機起降期間，跑道地帶內不應有移動物體之存在。</t>
    <phoneticPr fontId="1" type="noConversion"/>
  </si>
  <si>
    <t>1、請該車輛停放廠商立即駛離跑道地帶，並遵守本場注意事項及規定。
2、通知助航臺相關承辦人改善。</t>
    <phoneticPr fontId="1" type="noConversion"/>
  </si>
  <si>
    <t>航務組/消防班</t>
    <phoneticPr fontId="1" type="noConversion"/>
  </si>
  <si>
    <t>KNH-2016-0023</t>
  </si>
  <si>
    <t>KNH-2016-0024</t>
  </si>
  <si>
    <t>KNH-2016-0025</t>
  </si>
  <si>
    <t>KNH-2016-0026</t>
  </si>
  <si>
    <t>KNH-2016-0027</t>
  </si>
  <si>
    <t>KNH-2016-0028</t>
  </si>
  <si>
    <t>本場24跑道迴轉坪因連日大雨，引發周遭草地蚯蚓大量出現於道面上，可能造成航機危害事件。</t>
    <phoneticPr fontId="1" type="noConversion"/>
  </si>
  <si>
    <t>栗喉蜂虎為金門地區之季節性鳥類，於夏季大量出沒於本場，6月9日及6月22日分別發生栗喉蜂虎鳥擊航機事件。</t>
    <phoneticPr fontId="1" type="noConversion"/>
  </si>
  <si>
    <t>海側環場道圍籬因支架腐蝕，造成圍籬傾倒，可能造成民眾誤入機場管制區。</t>
    <phoneticPr fontId="1" type="noConversion"/>
  </si>
  <si>
    <t>海側草區發現一只Hello Kitty氣球，可能造成航機運作危害。</t>
    <phoneticPr fontId="1" type="noConversion"/>
  </si>
  <si>
    <t>KNH-2016-0029</t>
  </si>
  <si>
    <t>KNH-2016-0030</t>
  </si>
  <si>
    <t>KNH-2016-0031</t>
  </si>
  <si>
    <t>KNH-2016-0032</t>
  </si>
  <si>
    <t>KNH-2016-0033</t>
  </si>
  <si>
    <t>KNH-2016-0034</t>
  </si>
  <si>
    <t>KNH-2016-0035</t>
  </si>
  <si>
    <t>KNH-2016-0036</t>
  </si>
  <si>
    <t>KNH-2016-0037</t>
  </si>
  <si>
    <t>KNH-2016-0038</t>
  </si>
  <si>
    <t xml:space="preserve">2016年6月13日
</t>
    <phoneticPr fontId="1" type="noConversion"/>
  </si>
  <si>
    <t>場面席於接獲通報後，立即出勤並移除該氣球。</t>
    <phoneticPr fontId="1" type="noConversion"/>
  </si>
  <si>
    <t>該煙霧為民眾為耕種引燃枯枝所導致，航務組場面席告知耕種民眾其行為有礙飛安，並請其立即將燃燒之樹枝撲滅。</t>
    <phoneticPr fontId="1" type="noConversion"/>
  </si>
  <si>
    <t>航務組場面席出勤清除該處野生動物，並交由消防班野放。</t>
    <phoneticPr fontId="1" type="noConversion"/>
  </si>
  <si>
    <t>航務組協調塔台人員，於第一班航機降落前，場面席偕同消防隊出動消防車，以水柱清除FOD。</t>
    <phoneticPr fontId="1" type="noConversion"/>
  </si>
  <si>
    <t>航務組場面席巡視環場道時發現於24跑道頭圍籬外有煙霧冒出。</t>
    <phoneticPr fontId="1" type="noConversion"/>
  </si>
  <si>
    <t>塔臺轉立榮8968班次航機駕駛員通報：航機離場滑行時於D滑行道與跑道交界處發現一條蟒蛇。</t>
    <phoneticPr fontId="1" type="noConversion"/>
  </si>
  <si>
    <t>航務組場面席會同消防班出勤清除該處野生動物，並交由消防班野放。</t>
    <phoneticPr fontId="1" type="noConversion"/>
  </si>
  <si>
    <t>航務組場面席巡場時於B滑行道與N滑行道交界處發現FOD(蛇類)出沒。</t>
    <phoneticPr fontId="1" type="noConversion"/>
  </si>
  <si>
    <t>航務組研判長條螺絲材質及外觀特徵非屬航機掉落，應屬大型車輛零件，經檢查消防班車輛，並無遺失類似零件。</t>
    <phoneticPr fontId="1" type="noConversion"/>
  </si>
  <si>
    <t>1、航務組請本場消防隊出動消防車以水柱清除。
2、告知地勤公司相關作業人員加強裝備維護作業。</t>
    <phoneticPr fontId="1" type="noConversion"/>
  </si>
  <si>
    <t>1、航務組場面席出勤移除鳥屍，防止後續航機受損。
2、航務組邀請台灣大學森林系學者至本場勘查，討論本場栗喉蜂虎防制作業，經討論後可將栗喉蜂虎巢穴移除，避免栗喉蜂虎在本場及周邊繁殖及活動。
3、金門站航務組偕同消防班同仁，分別於6月30日、7月2日、7月3日執行昔果山山側地區的栗喉蜂虎巢穴破壞。</t>
    <phoneticPr fontId="1" type="noConversion"/>
  </si>
  <si>
    <t>1、業務組暫時扶正圍籬。
2、會請業務組辦理圍籬支架更換。
3、7月29日業務組完成更換支架，並扶正圍籬。</t>
    <phoneticPr fontId="1" type="noConversion"/>
  </si>
  <si>
    <t>地勤公司扶梯車於四號停機坪作業時，因液壓油洩漏，可能造成道面填縫膠條腐蝕損壞，造成後續鋪面板塊失效。</t>
    <phoneticPr fontId="1" type="noConversion"/>
  </si>
  <si>
    <t>助航台夜間巡場時於著陸區拾獲長條螺絲一枚，該處FOD可能造成航機損壞，影響飛航安全。</t>
    <phoneticPr fontId="1" type="noConversion"/>
  </si>
  <si>
    <t>小三通行李直掛區鐵皮屋頂遭莫蘭蒂颱風吹襲損壞，尚未維修完畢，倘下雨時室內濕滑，可能造成作業人員損傷。</t>
    <phoneticPr fontId="1" type="noConversion"/>
  </si>
  <si>
    <t>5號停機坪近風雨走廊之人孔蓋凹陷，可能導致車輛裝備陷入，另一人孔蓋固定座水泥脫落，可能造成停機坪FOD。</t>
    <phoneticPr fontId="1" type="noConversion"/>
  </si>
  <si>
    <t>安全工作小組 /
安全委員會</t>
    <phoneticPr fontId="1" type="noConversion"/>
  </si>
  <si>
    <t>安全工作小組 /
安全委員會</t>
    <phoneticPr fontId="1" type="noConversion"/>
  </si>
  <si>
    <t>5、6號停機坪登機廊道鐵皮屋頂遭莫蘭蒂颱風吹襲損壞，尚未維修完畢，可能造成掉落物造成停機坪FOD或導致旅客受傷事件。</t>
    <phoneticPr fontId="1" type="noConversion"/>
  </si>
  <si>
    <t>地勤公司拖車前輪及滾帶車前輪磨損，地勤作業車輛失效，為地安事件主要發生原因之一，各公司應勤加保養車輛。</t>
    <phoneticPr fontId="1" type="noConversion"/>
  </si>
  <si>
    <t>臺勤站長許振木</t>
    <phoneticPr fontId="1" type="noConversion"/>
  </si>
  <si>
    <t>6號停機坪後方接近消防班側之交通道鋪面凹陷</t>
    <phoneticPr fontId="1" type="noConversion"/>
  </si>
  <si>
    <t>安全工作小組 /
安全委員會</t>
    <phoneticPr fontId="1" type="noConversion"/>
  </si>
  <si>
    <t xml:space="preserve">1、請行駛於該處交通道之車輛減速慢行，避免輪胎夾帶石頭。
2、請於停機坪作業人員注意機坪FOD，並隨手撿拾，防止航機吸入FOD造成損害。
3、請業務組研議改善該處鋪面凹陷措施。
</t>
    <phoneticPr fontId="1" type="noConversion"/>
  </si>
  <si>
    <t>航務組</t>
    <phoneticPr fontId="1" type="noConversion"/>
  </si>
  <si>
    <t xml:space="preserve">1、通知車輛裝備所屬地勤公司儘速更換輪胎。
2、作業人員依據每日檢查表於使用車輛前，確實施實施360度車輛檢查，確認車輛裝備油、水、電系統正常後再行使用。
3、請地勤公司確實實施車輛裝備每周、月、季保養，避免造成地安事件，航務組不定期抽查。
</t>
    <phoneticPr fontId="1" type="noConversion"/>
  </si>
  <si>
    <t>解除</t>
    <phoneticPr fontId="1" type="noConversion"/>
  </si>
  <si>
    <t>航務組場面席巡場時於06跑道頭環場道近跑道清除區位置發現羊群約20隻活動，該處野生動物入侵可能造成航機損壞，影響飛航安全。</t>
    <phoneticPr fontId="1" type="noConversion"/>
  </si>
  <si>
    <t>1、航務組場面席會同航警至現場驅離，並由航警開槍撲殺羊一隻。
2、請消防班協助清理送至檢疫所。</t>
    <phoneticPr fontId="1" type="noConversion"/>
  </si>
  <si>
    <r>
      <t>1</t>
    </r>
    <r>
      <rPr>
        <sz val="12"/>
        <rFont val="新細明體"/>
        <family val="1"/>
        <charset val="136"/>
        <scheme val="minor"/>
      </rPr>
      <t xml:space="preserve">. </t>
    </r>
    <r>
      <rPr>
        <sz val="12"/>
        <rFont val="新細明體"/>
        <family val="1"/>
        <charset val="136"/>
      </rPr>
      <t>機电班無法馬上修復</t>
    </r>
    <r>
      <rPr>
        <sz val="12"/>
        <rFont val="新細明體"/>
        <family val="1"/>
        <charset val="136"/>
        <scheme val="minor"/>
      </rPr>
      <t xml:space="preserve"> 2. 加強派員協助行李處理</t>
    </r>
    <phoneticPr fontId="1" type="noConversion"/>
  </si>
  <si>
    <t xml:space="preserve">1、請行駛於該處交通道之車輛減速慢行。
2、請臺勤公司於鋼樑前方放置交通錐，提醒駕時員注意。
3、請業務組於保固期滿(約2017年3月)後塗上黃黑油漆(自地坪起至鋼梁一半高度)，提醒車輛駕駛員注意。
3、請業務組研議於保固期滿(約2017年3月)後塗上黃黑油漆，提醒車輛駕駛員注意。
</t>
    <phoneticPr fontId="1" type="noConversion"/>
  </si>
  <si>
    <t xml:space="preserve">1、業務組已完成巡視屋頂，並將容易飄落物體移除。
2、請航務組於未完成屋頂修復前每日巡視，倘發現異狀，立即請業務組簽報實施緊急搶修。
3、請各機坪作業單位除按規定巡視機坪外，另請加強檢視該處屋頂，倘發現異狀，通報航務組處理。
4、業務組已於106年1月25日修復完畢。
</t>
    <phoneticPr fontId="1" type="noConversion"/>
  </si>
  <si>
    <t xml:space="preserve">1、請立榮航空公司於凹陷人孔蓋處旁放置三角錐警示作業人員，並於人孔蓋固定座水泥脫落上方放置橡膠墊，防止FOD。
2、請各機坪作業單位除按規定巡視機坪外，另請每日加強檢視該處，倘發現異狀，通報航務組處理。
3、請航務組於該處未完成修復前每日派人巡視，倘發現異狀，立即通知業務組辦理緊急搶修。
4、由於此區域尚涉及國工局航廈整建案保固內容，請業務組於保固期滿後，儘速簽報維修，俾恢復正常功能。
5、請業務組已於106年2月底完成增設該區域禁止停車標線，禁止車輛裝備進入該區域，防止車輛裝備輾壓。
</t>
    <phoneticPr fontId="1" type="noConversion"/>
  </si>
  <si>
    <t xml:space="preserve">1、請各單位作業人員須穿著防滑工作鞋(靴)，並於下雨時降低工作速度。
2、業務組已於106年1月25日修復完畢。
</t>
    <phoneticPr fontId="1" type="noConversion"/>
  </si>
  <si>
    <t>KNH-2017-0001</t>
    <phoneticPr fontId="1" type="noConversion"/>
  </si>
  <si>
    <t>KNH-2017-0002</t>
  </si>
  <si>
    <t>KNH-2017-0003</t>
  </si>
  <si>
    <t>KNH-2017-0004</t>
  </si>
  <si>
    <t>金門航空站105年度「安全管理系統」安全危害事件彙整</t>
    <phoneticPr fontId="1" type="noConversion"/>
  </si>
  <si>
    <t>案件編號</t>
    <phoneticPr fontId="1" type="noConversion"/>
  </si>
  <si>
    <t>KNH-2017-0005</t>
    <phoneticPr fontId="1" type="noConversion"/>
  </si>
  <si>
    <t>KNH-2017-0006</t>
  </si>
  <si>
    <t>KNH-2017-0007</t>
  </si>
  <si>
    <t>KNH-2017-0008</t>
  </si>
  <si>
    <t>KNH-2017-0009</t>
  </si>
  <si>
    <t>KNH-2017-0010</t>
  </si>
  <si>
    <t>1.機電班先行關閉止水閥避免消防管線繼續洩水。 
2.消防班通知消防維護廠商更換損壞之灑水頭。</t>
    <phoneticPr fontId="1" type="noConversion"/>
  </si>
  <si>
    <t>航務組場面席巡場時發現06跑道頭羊群入侵，該處野生動物入侵可能造成航機損壞，影響飛航安全。</t>
    <phoneticPr fontId="1" type="noConversion"/>
  </si>
  <si>
    <t>06跑道海側環場到發現羊隻闖入，該處野生動物入侵可能造成航機損壞，影響飛航安全</t>
    <phoneticPr fontId="1" type="noConversion"/>
  </si>
  <si>
    <t>1、會同航警前往現場處理，並通知羊群占有人協助驅逐至場外。
2、由於該處已侵入之牲畜可能影響飛航安全，依民用航空法規定：「對已侵入之牲畜、飛鴿及鳥類，顯有危害飛航安全者，航空站、飛行場或助航設備之經營人、管理人予以捕殺或驅離之」。</t>
    <phoneticPr fontId="1" type="noConversion"/>
  </si>
  <si>
    <t>軍機呼號D641(C-130機型)運輸機於N滑行道接近軍用機坪前方發現家貓殘骸，場外野生動物入侵本場可能危害航空器運作影響飛航安全</t>
    <phoneticPr fontId="1" type="noConversion"/>
  </si>
  <si>
    <t>后湖牧場附近與本站交接處發現羊群入侵，該處野生動物入侵可能造成航機損壞，影響飛航安全</t>
    <phoneticPr fontId="1" type="noConversion"/>
  </si>
  <si>
    <t>1.協請航警以獵槍射擊獵殺山羊乙隻，其餘羊隻驅離本場。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</si>
  <si>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KNH-2017-0011</t>
  </si>
  <si>
    <t>KNH-2017-0012</t>
  </si>
  <si>
    <t>KNH-2017-0013</t>
  </si>
  <si>
    <t>廠商施工結束後，遺留大量塊狀碎石於2號門斜坡交通道， 可能造成行經該處車輛裝備無法控制方向，並造成車輛裝備損壞</t>
    <phoneticPr fontId="1" type="noConversion"/>
  </si>
  <si>
    <t>06跑道頭附近之后湖村庄因舉辦廟會活動，疑似施放煙火，影響航機進場作業，危害飛航安全</t>
    <phoneticPr fontId="1" type="noConversion"/>
  </si>
  <si>
    <t>遠東航空航機B-28011於1號停機坪維修時因液壓油洩漏，停機坪遺留油蹟，可能造成火警並侵蝕停機坪剛性道面之填縫膠條</t>
    <phoneticPr fontId="1" type="noConversion"/>
  </si>
  <si>
    <t>立榮航空B7-8960班次，於跑道起飛滑行時在24跑道3號千呎牌發生鳥擊，經查跑道鳥屍，研判為斑鳩</t>
    <phoneticPr fontId="1" type="noConversion"/>
  </si>
  <si>
    <t>1.航務組場面席前往跑滑道查看，未發現鳥屍。
2.加強場面野生動物防制措施(如增置鳥網、加強鳥類驅離作業)。
3.每月鳥擊防制會議共同討論防制措施。</t>
    <phoneticPr fontId="1" type="noConversion"/>
  </si>
  <si>
    <t>1.航務組場面席前往跑道巡視並清除鳥類餘骸。
2.加強場面野生動物防制措施(如增置鳥網、加強鳥類驅離作業)。
3.每月鳥擊防制會議共同討論防制措施。</t>
    <phoneticPr fontId="1" type="noConversion"/>
  </si>
  <si>
    <t>塔臺通知：立榮8966班次於本場起飛離場時發生鳥擊事件</t>
    <phoneticPr fontId="1" type="noConversion"/>
  </si>
  <si>
    <t>1.航務組場面席前往跑道巡視後，於接近C滑行道拾獲東方環頸鴴殘骸。
2.加強場面野生動物防制措施(如增置鳥網、加強鳥類驅離作業)。
3.每月鳥擊防制會議共同討論防制措施。</t>
    <phoneticPr fontId="1" type="noConversion"/>
  </si>
  <si>
    <t>KNH-2017-0014</t>
  </si>
  <si>
    <t>KNH-2017-0015</t>
  </si>
  <si>
    <t>對台勤航空地勤人員進行酒精測試，作業人員王XX檢測出酒精濃度0.18MG/L，已接近酒精測試門檻(0.2Mg/L)，可能造成地勤作業風險並危害飛航安全</t>
    <phoneticPr fontId="1" type="noConversion"/>
  </si>
  <si>
    <t>1. 請台灣航勤加強督導所屬，維持空側作業紀律。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</si>
  <si>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遠東航空通報，1號坪發現旅客所託運之狗隻脫逃，航務組場面席會同旅客追尋狗隻至24跑道頭環場道附近， 順利將狗隻抓住並帶回航廈到站出口，防止逃逸犬隻可能造成動物入侵本場，影響飛航安全</t>
    <phoneticPr fontId="1" type="noConversion"/>
  </si>
  <si>
    <t xml:space="preserve">1. 對於較大型或重量較重之狗隻，導致託運狗籠卡榫不慎脫落，引起狗隻逃脫事件，件議地勤公司於託運較大型狗隻時，應以膠帶多圈纏繞託運狗籠以防止卡榫鬆脫。
2. 請地勤人員搬運動物時多加注意。
</t>
    <phoneticPr fontId="1" type="noConversion"/>
  </si>
  <si>
    <t xml:space="preserve">1.口頭勸導。
2.通知立榮航勤加強督導改善。
</t>
    <phoneticPr fontId="1" type="noConversion"/>
  </si>
  <si>
    <t>立榮航勤地面作業裝備於6號機坪違規停放</t>
    <phoneticPr fontId="1" type="noConversion"/>
  </si>
  <si>
    <t>立榮航勤地面作業裝備於5號機坪違規停放</t>
    <phoneticPr fontId="1" type="noConversion"/>
  </si>
  <si>
    <t>軍機坪FOD震盪板擺設混亂，可能刺破行駛車輛輪胎，影響地勤車輛作業安全</t>
    <phoneticPr fontId="1" type="noConversion"/>
  </si>
  <si>
    <t>1.請通過車輛減速慢行。
2.協請消防班同仁以堆高機將震盪板歸位。
3.請通過該處人員車輛持續觀察，若震盪板排列混亂，請通知航務組辦理。</t>
    <phoneticPr fontId="1" type="noConversion"/>
  </si>
  <si>
    <t>航務組</t>
    <phoneticPr fontId="1" type="noConversion"/>
  </si>
  <si>
    <t>協請業務組通知廠商改善並清除道面碎石</t>
    <phoneticPr fontId="1" type="noConversion"/>
  </si>
  <si>
    <t>塔台通報立榮航空B7-8966班次於本場起飛離場時發生鳥擊</t>
    <phoneticPr fontId="1" type="noConversion"/>
  </si>
  <si>
    <t>塔臺通報：立榮航空8901班次落地滾行於距06 跑道頭1200呎位置發生鳥擊事件</t>
    <phoneticPr fontId="1" type="noConversion"/>
  </si>
  <si>
    <t>1.航務組場面席前往跑道巡視後拾獲東方黃鶺鴒殘體。
2.加強場面野生動物防制措施(如增置鳥網、加強鳥類驅離作業)。
3.每月鳥擊防制會議共同討論防制措施。</t>
    <phoneticPr fontId="1" type="noConversion"/>
  </si>
  <si>
    <t>航務組場面席會同航警前往勘查后湖地區，勸導民眾不再施放煙火，以免危及航空器運作。</t>
    <phoneticPr fontId="1" type="noConversion"/>
  </si>
  <si>
    <t>安全工作小組 /
安全委員會</t>
    <phoneticPr fontId="1" type="noConversion"/>
  </si>
  <si>
    <t>KNH-2017-0016</t>
  </si>
  <si>
    <t>KNH-2017-0017</t>
  </si>
  <si>
    <t>KNH-2017-0018</t>
    <phoneticPr fontId="1" type="noConversion"/>
  </si>
  <si>
    <t>航務組</t>
    <phoneticPr fontId="1" type="noConversion"/>
  </si>
  <si>
    <t>KNH-2017-0019</t>
    <phoneticPr fontId="1" type="noConversion"/>
  </si>
  <si>
    <t>1.遠東機務先在地面上方放置吸油紙，並將受影響範圍以安全錐圍起待航機離場後再行清理。
2.該機離場後停用該處停機坪並請遠東人員清理停機坪，並協請消防班出動消防車將油漬清除。</t>
    <phoneticPr fontId="1" type="noConversion"/>
  </si>
  <si>
    <t>KNH-2017-0020</t>
  </si>
  <si>
    <t>KNH-2017-0021</t>
  </si>
  <si>
    <t>KNH-2017-0022</t>
  </si>
  <si>
    <t>KNH-2017-0023</t>
  </si>
  <si>
    <t xml:space="preserve">1.發生油料外洩時，請各單位立即通知航務組避免引起後續地面安全事件，如燃油外洩可能引起火災，液壓或潤滑油外洩可能造成道面或車輛裝備損壞。
2.航務組將視油料種類、汙染面積，並依據本站「停機坪安全管理作業規定」進行處理。
3.發布飛航公告。
</t>
    <phoneticPr fontId="1" type="noConversion"/>
  </si>
  <si>
    <t>1.協請航警以獵槍將羊隻驅離本場。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</si>
  <si>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1號停機坪後方之外環場道上，台勤工作人員遺留一只大型航機輪檔</t>
    <phoneticPr fontId="1" type="noConversion"/>
  </si>
  <si>
    <t>1.航機輪檔由航務組場面席移離並帶回航務組。
2.通知台灣航勤加強督導改善。
3.請台灣航勤於106年第2次跑道安全小組會議提報改善措施。</t>
    <phoneticPr fontId="1" type="noConversion"/>
  </si>
  <si>
    <t>塔台通報：華信AE-1268班次於06跑道起飛階段發生鳥擊事件</t>
    <phoneticPr fontId="1" type="noConversion"/>
  </si>
  <si>
    <t>1.航務組場面席前往跑道巡視後拾獲栗喉蜂虎殘體。
2.加強場面野生動物防制措施(如增置鳥網、加強鳥類驅離作業)。
3.每月鳥擊防制會議共同討論防制措施。</t>
    <phoneticPr fontId="1" type="noConversion"/>
  </si>
  <si>
    <t>中油公司反映2號門入口開挖道面施工，且路旁放置施工器具，造成路面狹窄，大型油罐車行經該處時後輪部分懸空，可能導致車輛陷入施工區域內造成車輛損壞或無法及時提供航機油料服務</t>
    <phoneticPr fontId="1" type="noConversion"/>
  </si>
  <si>
    <t>航務組場面席於巡視停機坪時發現遠東067班次航機(機號：B28011)液壓油洩漏，該機滑行路徑自A滑行、N滑行道至1號停機坪遺留液壓油漬，且未通報航務組</t>
    <phoneticPr fontId="1" type="noConversion"/>
  </si>
  <si>
    <t>航務組場面席發現中油油罐車於消防班前方疑似發動機水箱破裂，可能導致油罐車故障，無法提供航機加油服務</t>
    <phoneticPr fontId="1" type="noConversion"/>
  </si>
  <si>
    <t>1.通知中油將該油罐車暫時停止使用。
2.請中油公司加強車輛維護，除日常定期巡檢及維護外，使用過程中倘發生裝備異常，應立即排除故障，切勿逕行使用。
3.請各空側作業單位加強車輛巡檢。</t>
    <phoneticPr fontId="1" type="noConversion"/>
  </si>
  <si>
    <t>航務組場面席於巡視A滑行道時發現一片疑似航機潤滑油油漬(約2平方公尺)，由於航機潤滑油具腐蝕特性，可能侵蝕道面</t>
    <phoneticPr fontId="1" type="noConversion"/>
  </si>
  <si>
    <t xml:space="preserve">1.協請消防班出動消防車以大量清水將油漬去除。
2.發生油料外洩時，請各單位立即通知航務組避免引起後續地面安全事件，如燃油外洩可能引起火災，液壓或潤滑油外洩可能造成道面或車輛裝備損壞。
3.航務組將視油料種類、汙染面積，並依據本站「停機坪安全管理作業規定」進行處理。
</t>
    <phoneticPr fontId="1" type="noConversion"/>
  </si>
  <si>
    <t>塔台轉C-130軍用運輸機駕駛員：軍方大坪對面位於N滑行道與跑道中間之V型溝發現狗隻出沒，可能危害飛航安全</t>
    <phoneticPr fontId="1" type="noConversion"/>
  </si>
  <si>
    <t xml:space="preserve">1.協請航警以獵槍撲殺狗隻。
2.由於該處已侵入之牲畜可能影響飛航安全，依民用航空法規定：「對已侵入之牲畜、飛鴿及鳥類，顯有危害飛航安全者，航空站、飛行場或助航設備之經營人、管理人予以捕殺或驅離之」。
</t>
    <phoneticPr fontId="1" type="noConversion"/>
  </si>
  <si>
    <t>航務組場面席於軍方大坪後方N滑行道發現大量蚯蚓，由於蚯蚓可能吸引鳥類前來覓食，可能造成航機鳥擊危害。</t>
    <phoneticPr fontId="1" type="noConversion"/>
  </si>
  <si>
    <t>協請消防班出動消防車將蚯蚓沖出道面，防止鳥類聚集吃食。</t>
    <phoneticPr fontId="1" type="noConversion"/>
  </si>
  <si>
    <t>1.請消防班同仁前場清理，並利用消防車將該處沖洗，家貓殘骸交由消防班同仁攜出場外。
2.由於該隻家貓疑為遭受C-130運輸機輾壓， 另請塔台通知該機駕駛員檢查起落架。
3.場外野生動物入侵本場可能危害航空器運作影響飛航安全，將於下次跑道安全會議時宣導，請各單位注意場內野生動物出沒，並嚴禁於空側任意丟棄便當餐盒等雜物以減少野生動物食物來源。</t>
    <phoneticPr fontId="1" type="noConversion"/>
  </si>
  <si>
    <t>立榮地勤公司地勤車輛BC-097於貨運站行李輸送帶卸載行李時，車身與航站梁柱摩擦，致使梁柱防撞護條些微受損</t>
  </si>
  <si>
    <t>1.請立榮航勤加強督導改善。
2.請立榮航勤於第3次跑道安全小組會議提報改善措施。</t>
  </si>
  <si>
    <t>立榮航空公司停於3號停機坪之冷氣供應車(AC-018)潤滑油洩漏，可能危害停機坪填縫膠條</t>
    <phoneticPr fontId="1" type="noConversion"/>
  </si>
  <si>
    <t xml:space="preserve">1.立榮航空通報航務組資料席有關冷氣供應車(AC-018)潤滑油洩漏，航務組資料席請場面席前往查看。
2.請立榮航空勤務人員先以清潔劑清洗，並協請消防班出動請消防車噴水清理現場。
3.請立榮航勤加強督導改善。
</t>
    <phoneticPr fontId="1" type="noConversion"/>
  </si>
  <si>
    <t>A滑行道及跑道交界近道肩處出現裂痕，可能產生FOD危及航機運作</t>
    <phoneticPr fontId="1" type="noConversion"/>
  </si>
  <si>
    <t>KNH-2017-0024</t>
  </si>
  <si>
    <t>KNH-2017-0025</t>
  </si>
  <si>
    <t>KNH-2017-0026</t>
  </si>
  <si>
    <t>資料席轉塔臺通報：立榮8805航機駕駛員反映軍方大坪前草皮區出現氣球乙只，可能成為DOS影響航機運作</t>
    <phoneticPr fontId="1" type="noConversion"/>
  </si>
  <si>
    <t>經航務組場面席巡視後該只氣球為約50公分長之鯊魚狀玩具氣球，拾獲後將該只氣球照相存檔後丟棄。</t>
    <phoneticPr fontId="1" type="noConversion"/>
  </si>
  <si>
    <t>本場空側受雜草灌叢生長影響，部分指示牌已有被其遮蔽之情形，恐影響航機操作指示導引</t>
    <phoneticPr fontId="1" type="noConversion"/>
  </si>
  <si>
    <t>KNH-2017-0027</t>
  </si>
  <si>
    <t>KNH-2017-0028</t>
  </si>
  <si>
    <t>KNH-2017-0029</t>
  </si>
  <si>
    <t>KNH-2017-0030</t>
  </si>
  <si>
    <t>KNH-2017-0031</t>
  </si>
  <si>
    <t>1.通知業務組辦理道面修復。
2.該處道面已於8月31日修復完畢。</t>
    <phoneticPr fontId="1" type="noConversion"/>
  </si>
  <si>
    <t>KNH-2017-0032</t>
  </si>
  <si>
    <t>KNH-2017-0033</t>
  </si>
  <si>
    <t>KNH-2017-0034</t>
  </si>
  <si>
    <t>KNH-2017-0035</t>
  </si>
  <si>
    <t xml:space="preserve">1.請中油公司於未改善前請暫時由資深駕駛員駕駛大型油罐車進出2號門。
2.協調軍機坪單位，請大型油罐車改由軍方機場大門進出，並請航警所於每次大型油罐車進出時派員巡檢車輛以維航空保安。
3.請業務組協調施工廠商，於道面施工處鋪設鐵板。
</t>
    <phoneticPr fontId="1" type="noConversion"/>
  </si>
  <si>
    <t>---</t>
  </si>
  <si>
    <t>小三通直掛行李作業區進出口處鐵捲門因去(105)年遭受莫蘭蒂颱風吹襲，導致鐵捲門損壞尚未完成修復，可能導致作業人員車輛經過鐵捲門下方時因鐵捲門掉落導致損受傷或損壞</t>
    <phoneticPr fontId="1" type="noConversion"/>
  </si>
  <si>
    <t>1.請作業人員於該處作業時，提高警覺並持續觀察鐵捲門狀況，倘發現鐵捲門可能掉落時，立即通知航務組協請相關單位處置，避免危及作業人員及車輛。
2.業務組已於10月30日拆卸該處鐵捲門，以徹底消除鐵捲門掉落因素。</t>
    <phoneticPr fontId="1" type="noConversion"/>
  </si>
  <si>
    <t>106年第1次安全委員會確認解除列管。</t>
    <phoneticPr fontId="1" type="noConversion"/>
  </si>
  <si>
    <t>1.告知利宇人員該處需於夜間施工，並引導施工人員車輛由2號門離開。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</si>
  <si>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航警所張姓員警誤闖滑行道，倘未即時停止可能造成跑道入侵事件</t>
    <phoneticPr fontId="1" type="noConversion"/>
  </si>
  <si>
    <t>利宇營造圍籬修復工程廠商人員，於24跑道圍籬與海側圍籬交接處擅自解開臨時警示帶打開鐵製欄杆，直接開車進出本場，類似行為違反航空保安外，並可能造成跑道入侵事件</t>
    <phoneticPr fontId="1" type="noConversion"/>
  </si>
  <si>
    <t>1.立即請施工人員將鐵製欄杆關閉，並用臨時警示帶圍住該處鐵製欄杆，防止人員進出。
2.聯絡該廠商工地負責人請確實督導所屬工作人員禁止私自以未經許可之方式進出本場空側管制區。</t>
    <phoneticPr fontId="1" type="noConversion"/>
  </si>
  <si>
    <t>1.請長榮航太加強督導改善。
2.請長榮航太於跑道安全小組會議提報改善措施。</t>
    <phoneticPr fontId="1" type="noConversion"/>
  </si>
  <si>
    <t>長榮航太公司蔡姓機務不慎掉落無線電乙只於6號停機坪後方N滑行道，造成FOD</t>
    <phoneticPr fontId="1" type="noConversion"/>
  </si>
  <si>
    <t>火箭連環場道上遺留油漆廠商施工後的裝備器具，由於火箭連環場道緊臨06跑道頭操作區，無人控管之裝備器具可能影響飛航安全</t>
    <phoneticPr fontId="1" type="noConversion"/>
  </si>
  <si>
    <t>1.所發現裝備器具已先請消防班同仁先行移除，暫置消防班，並請廠商置航務組說明原因後領回。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</si>
  <si>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山羊乙隻由后湖牧場附近圍籬破洞入侵本場，可能影響飛航安全</t>
    <phoneticPr fontId="1" type="noConversion"/>
  </si>
  <si>
    <t>利宇營造施工人員於24環場道圍籬施工，由於該處位屬儀降設備敏感區，該處施工可能造成儀降訊號異常，影響航機起降作業</t>
    <phoneticPr fontId="1" type="noConversion"/>
  </si>
  <si>
    <t>KNH-2017-0039</t>
  </si>
  <si>
    <t>台勤通報於3號停機坪發現一明顯車輛胎屑痕跡，惟肇責單位未通報航務組</t>
    <phoneticPr fontId="1" type="noConversion"/>
  </si>
  <si>
    <t>1.由於該處已侵入之牲畜可能影響飛航安全，依民用航空法規定：「對已侵入之牲畜、飛鴿及鳥類，顯有危害飛航安全者，航空站、飛行場或助航設備之經營人、管理人予以捕殺或驅離之」。
2.該羊隻經驅離後，仍滯留本場，協請航警以獵槍將羊隻射殺。</t>
    <phoneticPr fontId="1" type="noConversion"/>
  </si>
  <si>
    <t>航警所於跑道安全小組會議提報：將加強警員空側巡查路線熟悉訓練，請資深警員針對新進及支援空側巡查任務警員實施場面熟悉訓練，視其熟悉場面後再開始執行空側巡查任務，另將此事件列為案例宣導，公告同仁周知</t>
    <phoneticPr fontId="1" type="noConversion"/>
  </si>
  <si>
    <t>1.通知業務組通知廠商辦理割草。
2.空側割草作業依時序進行，並辦理完工驗收。</t>
    <phoneticPr fontId="1" type="noConversion"/>
  </si>
  <si>
    <t>106年第1次安全委員會確認解除列管。</t>
    <phoneticPr fontId="1" type="noConversion"/>
  </si>
  <si>
    <t xml:space="preserve">1.經調閱監視器影像，發現為立榮8918航機後推後，將斜坡式搭機輔具拖回時，因未放剎車致拖行時於地面遺留明顯胎痕
2.通知立榮航空請其加強人員操作裝備之程序並派員清洗3號機坪之胎屑。
3.倘空側設施發現任何異常，請通知航務組俾利後續處置，請各單位注意並提高警覺共同維護安全。
</t>
    <phoneticPr fontId="1" type="noConversion"/>
  </si>
  <si>
    <t>KNH-2018-0002</t>
  </si>
  <si>
    <t>KNH-2018-0003</t>
  </si>
  <si>
    <t>KNH-2018-0008</t>
  </si>
  <si>
    <t>KNH-2018-0009</t>
  </si>
  <si>
    <t>遠東航空通報，該公司航機8092班次(金門往高雄、機號：B-28027)左主輪輪轂固定螺絲組斷裂，可能造成航機損壞事件</t>
    <phoneticPr fontId="7" type="noConversion"/>
  </si>
  <si>
    <t>KNH-2017-0042</t>
    <phoneticPr fontId="1" type="noConversion"/>
  </si>
  <si>
    <t>解除</t>
    <phoneticPr fontId="7" type="noConversion"/>
  </si>
  <si>
    <t>N滑行道施工區域障礙燈故障，可能導致航機或車輛不慎進入施工區域，造成航機或車輛損壞</t>
    <phoneticPr fontId="7" type="noConversion"/>
  </si>
  <si>
    <t>解除</t>
    <phoneticPr fontId="1" type="noConversion"/>
  </si>
  <si>
    <t>解除(106年第1次安全委員會確認解除列管)</t>
  </si>
  <si>
    <t>解除(106年第1次安全委員會確認解除列管)</t>
    <phoneticPr fontId="1" type="noConversion"/>
  </si>
  <si>
    <t>解除</t>
    <phoneticPr fontId="1" type="noConversion"/>
  </si>
  <si>
    <t>解除(106年第2次安全委員會確認解除列管)</t>
    <phoneticPr fontId="1" type="noConversion"/>
  </si>
  <si>
    <t>KNH-2018-0007</t>
    <phoneticPr fontId="7" type="noConversion"/>
  </si>
  <si>
    <t>KNH-2018-0010</t>
  </si>
  <si>
    <t>KNH-2018-0011</t>
  </si>
  <si>
    <t>KNH-2018-0012</t>
  </si>
  <si>
    <t>KNH-2018-0014</t>
  </si>
  <si>
    <t>KNH-2018-0015</t>
  </si>
  <si>
    <t>KNH-2018-0016</t>
  </si>
  <si>
    <t>KNH-2018-0017</t>
  </si>
  <si>
    <t>KNH-2018-0018</t>
  </si>
  <si>
    <t>1.航務組場面席立即前往跑道巡視，於距24跑道頭2500英呎處發現固定螺帽組。
2.請遠東航空公司注意航機維護，防止航機零件鬆脫。
3.請各空側作業單位，倘發生任何航機、車輛裝備異常，請立即通知航務組處理</t>
    <phoneticPr fontId="7" type="noConversion"/>
  </si>
  <si>
    <t>1.請臺勤公司加強督導改善。
2.請臺勤公司於107年第2次跑道安全小組會議提報改善情形。
3.臺勤公司於107年5月27日將違規人員「訓練實施記錄」送至航務組。</t>
    <phoneticPr fontId="7" type="noConversion"/>
  </si>
  <si>
    <t>KNH-2017-0040</t>
    <phoneticPr fontId="1" type="noConversion"/>
  </si>
  <si>
    <t>06跑道頭航機下滑道下方后湖民宅屋頂鋼樑吊掛施工，疑似超高，可能影響飛航安全</t>
    <phoneticPr fontId="1" type="noConversion"/>
  </si>
  <si>
    <t>航務組</t>
    <phoneticPr fontId="1" type="noConversion"/>
  </si>
  <si>
    <t xml:space="preserve">1.協請航警會同經前往巡查，並通知塔臺請航機注意。
2.勸導民眾停止施工並將吊卡駛離工地，以避免妨害航機降作業，另告知民眾於施工前向本組確認夜間班機結束時間後始可進行施工，並回復塔臺吊卡已降下並離場。
3.本站於106年11月30日會同金門縣政府、金寧鄉公所等單位辦理共同會勘，該處基地已獲金門縣政府同意興建1層民宅，倘未來發現違建事實，將協請金寧鄉公所轉金門縣政府辦理違建查報，或依民用航空法及相關規定辦理。
</t>
    <phoneticPr fontId="1" type="noConversion"/>
  </si>
  <si>
    <t>解除</t>
    <phoneticPr fontId="1" type="noConversion"/>
  </si>
  <si>
    <t>KNH-2017-0041</t>
    <phoneticPr fontId="1" type="noConversion"/>
  </si>
  <si>
    <t>會同航警巡查跑道、滑行道及環場道時，C滑行道附近V型溝發現棲息水邊花嘴鴨4隻</t>
    <phoneticPr fontId="1" type="noConversion"/>
  </si>
  <si>
    <t>1.協請航警射殺花嘴鴨。
2.由於該處已侵入之鳥禽可能影響飛航安全，依民用航空法規定：「對已侵入之牲畜、飛鴿及鳥類，顯有危害飛航安全者，航空站、飛行場或助航設備之經營人、管理人予以捕殺或驅離之」</t>
    <phoneticPr fontId="1" type="noConversion"/>
  </si>
  <si>
    <t>KNH-2017-0036</t>
    <phoneticPr fontId="1" type="noConversion"/>
  </si>
  <si>
    <t>航務組</t>
    <phoneticPr fontId="1" type="noConversion"/>
  </si>
  <si>
    <t>金門航空站106年度「安全管理系統」安全危害事件彙整</t>
    <phoneticPr fontId="1" type="noConversion"/>
  </si>
  <si>
    <t>1.立即通知昆良公司修復障礙燈具電源線路，確保障礙燈正常運作。
2.昆良公司每日施工結束後，需注意障礙燈工作狀況，維持障礙燈正常運作</t>
    <phoneticPr fontId="7" type="noConversion"/>
  </si>
  <si>
    <t>遠東航空FE091班次(機號: B-28035，機型:MD-82)於1號停機坪洩漏液壓油，可能造成作業人員滑倒受傷或破壞停機坪伸縮縫，影響停機坪使用壽命</t>
    <phoneticPr fontId="7" type="noConversion"/>
  </si>
  <si>
    <t>1.航務組於接獲通知後，立即巡視跑、滑道，經檢查後未發現液壓油油漬或FOD，並回報塔臺。
2.遠東航空FE 1810班次(機號: B-28035)後推離場，請遠東航空機務使用吸油紙吸取洩漏油脂，並協請消防班以消防車清除洩漏油脂。
3.請各空側作業單位，倘發生任何航機、車輛裝備異常，請立即通知航務組處理</t>
    <phoneticPr fontId="7" type="noConversion"/>
  </si>
  <si>
    <t>資料席轉華信航機反映，N滑行道與B滑行道交岔口道面破損且碎石散布，航務組場面席會同業務組前往視察由於道面破損嚴重，場面席請消防士將碎石清除，該處FOD可能導致航機運作風險</t>
    <phoneticPr fontId="7" type="noConversion"/>
  </si>
  <si>
    <t>請業務組通知廠商備料，並於當日夜間將凹陷處刨除加鋪瀝青</t>
    <phoneticPr fontId="7" type="noConversion"/>
  </si>
  <si>
    <t>資料席轉立榮航空B7-8811班次駕駛通報B滑行道及N 滑行道交叉口處車轍狀況嚴重，航機滑經時會發生嚴重抖動現象</t>
    <phoneticPr fontId="7" type="noConversion"/>
  </si>
  <si>
    <t>請業務組通知廠商修補，由於材料無法立即提供，廠商於當3月29日夜間進行整修作業</t>
    <phoneticPr fontId="7" type="noConversion"/>
  </si>
  <si>
    <t>當日8日立榮航空班機B-17007到站作業時，行李車BC-078(駕駛員：李X賢)倒車靠機時未試踩煞車至全停，可導致碰撞航機風險</t>
    <phoneticPr fontId="7" type="noConversion"/>
  </si>
  <si>
    <t>N滑行道及B滑行道道面破損嚴重，部分道面填補料已擠壓脫離道面且車轍裂紋擴大，為防止危害航機作業安全，關閉該區段暫時停止航機使用</t>
    <phoneticPr fontId="7" type="noConversion"/>
  </si>
  <si>
    <t>航務組發布飛航公告當日於1530L起至1800L止發布NOTAM公告關閉該區段，暫時停止航機使用</t>
    <phoneticPr fontId="7" type="noConversion"/>
  </si>
  <si>
    <t>華信航空AE-769(ATR-600)表定3號停機位，該機於滑行時超逾停機位導入線，需使用航機拖車將該機拖至表定停機位，由於該機螺旋槳仍持續運作，可能誤傷地面作業人員</t>
    <phoneticPr fontId="7" type="noConversion"/>
  </si>
  <si>
    <t>航務組場面席協調塔臺轉知該航機停止螺旋槳運轉，再請華信機務將安全插銷置入於該機之起落架後，請台勤拖車拖行至3號停機坪</t>
    <phoneticPr fontId="7" type="noConversion"/>
  </si>
  <si>
    <t xml:space="preserve">臺勤公司蔡X倫於4月26日下班前將小貨車(車號:TAS3467)停放至1、2號機坪內，因車輛未停於停車格內，導致車輛違規停放
</t>
    <phoneticPr fontId="7" type="noConversion"/>
  </si>
  <si>
    <t>1.請臺勤公司加強督導改善。
2.臺勤公司於107年第2次跑道安全小組會議提報提報改善情形。
3.臺勤公司於107年5月8日將違規人員「訓練實施記錄」送至航務組。</t>
    <phoneticPr fontId="7" type="noConversion"/>
  </si>
  <si>
    <t>華信AE-767班次航機進入5號機坪時，臺勤公司蔡X雄未將行李盤車撤離停機坪淨空區域內，導致車輛違規停放</t>
    <phoneticPr fontId="7" type="noConversion"/>
  </si>
  <si>
    <t>塔臺通報目視24跑道頭有煙霧升起，可能影響航機進場視線，危害航機作業安全</t>
    <phoneticPr fontId="7" type="noConversion"/>
  </si>
  <si>
    <t>航務組場面席會同航警前往查看，當抵達24跑道頭尚義村落時，發現民眾燃燒稻草，場面席立即向民眾進行勸導阻止，並請航警協助將燃燒之稻草撲滅</t>
    <phoneticPr fontId="7" type="noConversion"/>
  </si>
  <si>
    <t>消防班通報，尚義大門附近發現犬隻徘徊，可能導致野生動物入侵，危害航機作業安全</t>
    <phoneticPr fontId="7" type="noConversion"/>
  </si>
  <si>
    <t>航務組場面席立刻通報航警協助驅趕，經航警開槍獵捕，該犬隻往24跑道頭方向逃竄，並由圍籬縫隙逃出場外</t>
    <phoneticPr fontId="7" type="noConversion"/>
  </si>
  <si>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7" type="noConversion"/>
  </si>
  <si>
    <t>1.航務組於發現後，請該廠商將人員及機具撤離，並請該廠商停止空橋施工。
2.當日(5月9日)下午該廠商採用樓梯車做為臨時作業平台維修空橋，防範發生工安事件</t>
    <phoneticPr fontId="7" type="noConversion"/>
  </si>
  <si>
    <t>KNH-2018-0020</t>
  </si>
  <si>
    <t>KNH-2018-0021</t>
  </si>
  <si>
    <t>經場面席前往該處勘查，清除跑道、滑行道FOD(鳥隻殘體)後，回報塔台，跑、滑道恢復正常使用</t>
    <phoneticPr fontId="7" type="noConversion"/>
  </si>
  <si>
    <t>塔臺轉華信航空766班次航機駕駛員通報：N滑行道與D滑行道交岔口發現鳥隻殘體，可能危及航機起降作業安全</t>
    <phoneticPr fontId="7" type="noConversion"/>
  </si>
  <si>
    <t>立榮航空地勤人員通報發現犬隻於停機坪活動，影響航機作業安全</t>
    <phoneticPr fontId="7" type="noConversion"/>
  </si>
  <si>
    <t>場面席會同航警前往停機坪驅離犬隻，由於犬隻於場面隨意竄逃，經奔跑至7號機坪，請航警開槍射殺，另請消防班同仁將犬隻殘體送往金門動植物防疫所處理</t>
    <phoneticPr fontId="7" type="noConversion"/>
  </si>
  <si>
    <t>解除(106年第1次安全委員會確認解除列管)</t>
    <phoneticPr fontId="1" type="noConversion"/>
  </si>
  <si>
    <t>因進出旅客量眾多，3號風雨走廊內道面出現多處道面凹凸不平坑洞，對於穿著高跟鞋的女士及跑跳嬉戲的幼童可能造成腳踝扭傷或跌撞的潛在風險</t>
    <phoneticPr fontId="1" type="noConversion"/>
  </si>
  <si>
    <t xml:space="preserve">1.航務組於接獲通報後，電知業務組並以106年12月28日場面席航務日誌紀錄。
2.107年1月2日邀集廠商、業務組及航務組辦理共同會勘，查該處先前業務組填補彌平地面道面凹凸不平坑洞，惟旅客眾多仍造成多處道面凹凸不平、磨損及坑洞，業務組於107年5月18日底完成3-6號登機廊道道面改善工程，並開放使用。
</t>
    <phoneticPr fontId="1" type="noConversion"/>
  </si>
  <si>
    <t>解除(107年第1次安全委員會確認解除列管)</t>
    <phoneticPr fontId="1" type="noConversion"/>
  </si>
  <si>
    <t>海側環場道海砂堆積影響巡場車輛行駛，或造成車輛損壞，且海漂垃圾遺留可能造成FOD危害飛航安全</t>
    <phoneticPr fontId="1" type="noConversion"/>
  </si>
  <si>
    <t>1.通知業務組辦理海沙清運。
2.由於目前屬於東北季風期間，海漂垃圾可能再次隨海浪飄入本場，請業務組持續清除海漂垃圾雜物，並請航務組持續觀察。
3.列入空側巡場檢查表持續列管並於跑道安全小組會議追蹤討論。
4.列入安全工作小組安全危害事件，並於安全工作小組會議討論風險降低策略，東北季風結束完成清除場內海漂垃圾及雜物後再行建議安全委員會評估解除列管。</t>
    <phoneticPr fontId="1" type="noConversion"/>
  </si>
  <si>
    <t>解除(107年第1次安全委員會確認解除列管)</t>
    <phoneticPr fontId="1" type="noConversion"/>
  </si>
  <si>
    <t>KNH-2018-0001</t>
    <phoneticPr fontId="1" type="noConversion"/>
  </si>
  <si>
    <t>一樓到站出口電扶梯旁通道尾端之電梯對面防火鐵門未標示任何警示及警語限制旅客進入，該門僅可從行李運送區單面以手動上鎖，且經常未關閉，致旅客極有機會闖入該管制區，除影響地勤作業外，甚至可能遭有心分子蓄意侵入，實施破壞、干擾行為</t>
    <phoneticPr fontId="1" type="noConversion"/>
  </si>
  <si>
    <t>航務組</t>
    <phoneticPr fontId="1" type="noConversion"/>
  </si>
  <si>
    <t xml:space="preserve">1.業務組於107年1月29日設置警告標語牌，提醒旅客或未經許可人員進入行李處理區域。
2.業務組於107年1月31日完成裝設磁控鎖管制人員進出，防止旅客或未經許可人員進入行李處理區域。
3.請各空側作業人員注意旅客行進路徑，防止旅客誤闖行李處理區域
</t>
    <phoneticPr fontId="1" type="noConversion"/>
  </si>
  <si>
    <t>KNH-2018-0005</t>
    <phoneticPr fontId="1"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</si>
  <si>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 type="noConversion"/>
  </si>
  <si>
    <t>KNH-2018-0006
(本案與KNH-2018-0005同，惟通報來源不同)</t>
    <phoneticPr fontId="1" type="noConversion"/>
  </si>
  <si>
    <t>航務組</t>
    <phoneticPr fontId="1" type="noConversion"/>
  </si>
  <si>
    <t xml:space="preserve">塔臺通報施工區域阻絕設施之紅白色木質顯示牌鬆脫且被航機氣流吹至滑行道上，該鬆脫物為FOD，可能造成危害航機運作事件
</t>
    <phoneticPr fontId="7" type="noConversion"/>
  </si>
  <si>
    <t>KNH-2018-0022</t>
  </si>
  <si>
    <t>1.航務組場面席前往巡視並移除該鬆脫紅白色木質顯示牌。
2.通知承商昆良營造修補及加強施工區域阻絕設施之紅白色木質顯示牌，防止再度造成FOD</t>
    <phoneticPr fontId="7" type="noConversion"/>
  </si>
  <si>
    <t>KNH-2018-0025</t>
  </si>
  <si>
    <t>KNH-2018-0026</t>
  </si>
  <si>
    <t>KNH-2018-0027</t>
  </si>
  <si>
    <t>航務組資料席轉塔台通報：施工區域圍籬紅色警示燈未正常運作，可能造成航機不慎進入施工區域，危害飛航安全</t>
    <phoneticPr fontId="1" type="noConversion"/>
  </si>
  <si>
    <t>航務組場面席前往巡視並通知承商昆良營造立即前往處理並開啟紅色警示燈光</t>
    <phoneticPr fontId="1" type="noConversion"/>
  </si>
  <si>
    <t>航務組場面席會同昆良營造及監造人員巡視N滑行道道面整建工程完工後現場勘查FOD清除及相關標線變更情形，發現施工區域遺留水泥粉塵，可能造成危害航機運作事件</t>
  </si>
  <si>
    <t>航務組場面席協調消防班出動消防車以清水將該處粉塵去除</t>
    <phoneticPr fontId="7" type="noConversion"/>
  </si>
  <si>
    <t>航務組資料席通報消防車5號因傳動軸故障停於N、D滑行道交叉處，由於消防車屬大型車輛且停於滑行道無法移動，影響航機滑行</t>
    <phoneticPr fontId="7" type="noConversion"/>
  </si>
  <si>
    <t>KNH-2018-0028</t>
  </si>
  <si>
    <t xml:space="preserve">1. 通知塔臺暫時關閉N、D滑行道交叉處，防止航機誤入該區域。
2. 請消防班同仁駕駛消防車6號將消防車5號拖至舊空軍停機坪交通道旁置放，該處不影響航機滑行。
3. 當所有車輛脫離N滑行道並巡視該處後，航務組場面席通知塔臺開放N、D滑行道交叉處
</t>
    <phoneticPr fontId="7" type="noConversion"/>
  </si>
  <si>
    <t>消防車6號於0725L試車時故障於D、N滑行道交叉口，因消防車5號故障未修復完成，本站僅消防車7號可提供消救服務且本場軍方消防車故障無法使用，本站消救能量低於本站AIP公告機場消救等級</t>
    <phoneticPr fontId="7" type="noConversion"/>
  </si>
  <si>
    <t>KNH-2018-0024</t>
  </si>
  <si>
    <t>金門航空站107年度「安全管理系統」安全危害事件彙整</t>
    <phoneticPr fontId="1" type="noConversion"/>
  </si>
  <si>
    <t>1. N滑行道道面整建工程預計自107年6月1日起實施第三階段施工，為避免航機機翼可能與行駛外交通道車輛發生碰撞風險，請各空側作業車輛於航機後推離場或在停機坪後方滑行道滑行之航機進入停機坪完成關俥前，嚴禁於停機坪外交通道行駛，並確實於停等線外等待。車輛停等位置為：1號停機坪旁交通道」、「6號停機坪旁交通道」、「消防班旁交通道」、「消防班前方交通道」等4處停止線(如圖)。
2.發布「安全公告編號PA-2018-004」，提醒空側作業單位注意。
3.107年第2次跑道安全小組會議中加強宣導</t>
    <phoneticPr fontId="7" type="noConversion"/>
  </si>
  <si>
    <t>楊X陣駕駛行李車(車號BC-097)因撞擊到站行李處理場之停車ㄇ型柱(1號停機坪後方)造成固定螺絲鬆脫，且ㄇ型柱移位</t>
    <phoneticPr fontId="7" type="noConversion"/>
  </si>
  <si>
    <t>2號門至小三通行李處理區道路，雖經多次修補，道面仍有許多坑洞，急需以總體考量方式改善鋪面，以減少車輛裝備受損</t>
    <phoneticPr fontId="7" type="noConversion"/>
  </si>
  <si>
    <t>KNH-2018-0031</t>
  </si>
  <si>
    <t>KNH-2018-0032</t>
    <phoneticPr fontId="7" type="noConversion"/>
  </si>
  <si>
    <t>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t>
    <phoneticPr fontId="1" type="noConversion"/>
  </si>
  <si>
    <t>1.立即聯絡金門縣消防局支援本站消防車1輛以維持消救能量，0855L縣府消防車抵達本站駐點於消防班，消防7號前往新待命點，本站恢復消救能量。
2.消防車6號於當日1350L修復完畢，並於確認恢復正常使用後，1430L縣府消防車離開本站。
3.消防車5號於8月28日維修完畢，確認恢復正常使用，本站滿足AIP公告機場消救等級，具有備用消防車1部</t>
    <phoneticPr fontId="7" type="noConversion"/>
  </si>
  <si>
    <t>1.請立榮航勤公司加強督導改善。
2.請立榮航勤公司於107年第3次跑道安全小組會議提報改善情形。
3.業務組於7月21日修復ㄇ型柱。
4.立榮航勤公司於107年9月23日將違規人員「訓練課程記錄表」送至航務組。</t>
    <phoneticPr fontId="7" type="noConversion"/>
  </si>
  <si>
    <t>KNH-2018-0033</t>
  </si>
  <si>
    <t>華信航空通報：AE1264班次，1142L該機在2號停機坪後推離場時，發現飛特立航空公司所屬之銀色廂型車於外交通道行駛時發生未注意航機後推，以致發生闖越航機事件，該事件可能造成航機與後推中航機碰撞之地安事件</t>
    <phoneticPr fontId="7" type="noConversion"/>
  </si>
  <si>
    <t>立榮航空勤務員張X城駕駛之小拖車拖掛1盤車，未依規定行駛於1號機坪旁之車道，而逕穿越1號機坪前往貨運站，可能造成危害航機與作業車輛碰撞之地安事件</t>
    <phoneticPr fontId="7" type="noConversion"/>
  </si>
  <si>
    <t>KNH-2018-0036</t>
  </si>
  <si>
    <t>航務組資料席塔臺通報：24跑道頭圍籬外約50公尺，發現民眾燃燒農作物引起煙霧，影響離場航機能見度</t>
    <phoneticPr fontId="7" type="noConversion"/>
  </si>
  <si>
    <t>航務組資料席塔臺通報後請場面席會同航警前往該地區巡視，場面席回報該起煙霧為附近農民燃燒稻草所致，抵達現場時已完全燃盡，無進一步危害，回報塔台</t>
    <phoneticPr fontId="7" type="noConversion"/>
  </si>
  <si>
    <t>KNH-2018-0037</t>
  </si>
  <si>
    <t>奉本站洪主任指示(詳民用航空局107年10月8日站務場字第10750202844號函)：有關107年8月17日下午1600時一隻黑色犬隻出沒於06跑道迴轉坪，導致華信航空AE-1271班次航機重飛
乙節，請召開跑道安全小組會議專案研議防制措施，據以執行，俾維飛安</t>
    <phoneticPr fontId="7" type="noConversion"/>
  </si>
  <si>
    <t>1. 經查當日1600L塔臺通報發現黑色犬隻在06跑道迴轉坪附近遊蕩，造成華信航空AE-1271班次航機重飛，場面席接獲資料席通報後聯繫航警持獵槍戒備前往06跑道迴轉坪巡查，巡查過程中發現該犬隻遁入后湖地區叢林之中消失蹤跡，離開本場跑道地帶，對本場空側安全已無疑慮，通報塔台跑道開放使用。
2. 於107年第4次跑道安全小組會議提報，請各單位討論防制措施。</t>
    <phoneticPr fontId="7" type="noConversion"/>
  </si>
  <si>
    <t>KNH-2018-0038</t>
  </si>
  <si>
    <t>KNH-2018-0039</t>
  </si>
  <si>
    <t>該位置屬於機場四周禁止施放有礙飛航安全物體之範圍內，向民眾進行宣導，並請勿再施放，以維飛航安全。</t>
    <phoneticPr fontId="7" type="noConversion"/>
  </si>
  <si>
    <t>會同航警巡查環場道時，經過火箭連環場道時，發現昔果山位置有施放煙火之情形，會同航警前往查看，該起煙火為昔果山法主天君廟進行繞境活動所施放煙火，可能妨礙進場航機運作</t>
    <phoneticPr fontId="7" type="noConversion"/>
  </si>
  <si>
    <t xml:space="preserve">協調台勤車輛裝備停放1號停機坪旁位置，俾利保留合適空間，以施工廠商(紀揚營造)人員清除FOD。
</t>
    <phoneticPr fontId="7" type="noConversion"/>
  </si>
  <si>
    <t>KNH-2018-0041</t>
  </si>
  <si>
    <t>台勤車輛裝備停於1號停機坪施工區域旁，空間狹小不利FOD清除，可能因FOD影響停機坪運作</t>
    <phoneticPr fontId="7" type="noConversion"/>
  </si>
  <si>
    <t>解除</t>
    <phoneticPr fontId="7" type="noConversion"/>
  </si>
  <si>
    <t>KNH-2018-0042</t>
  </si>
  <si>
    <t>1.航務組場面席通知承商紀揚營造立即前往處理並開啟紅色警示燈光。
2.航務組場面席經巡視1號停機坪旁施工區域圍籬後，確認紅色警示燈可以正常運作。</t>
    <phoneticPr fontId="7" type="noConversion"/>
  </si>
  <si>
    <t>航務組場面席會同航警巡查海側環場道時，發現黑色及黃色犬隻各一隻於臨時環場道圍籬外遊蕩，可能造成野生動物入侵本場，危害飛航安全</t>
    <phoneticPr fontId="7" type="noConversion"/>
  </si>
  <si>
    <t>由於該處進行海側護岸堤防設施工程，以LINE 群組通知禾宏營造及世曦顧問加強管制野生動物食物來源(如施工人員遺留廢棄餐盒)，避免野生動物入侵本場</t>
    <phoneticPr fontId="7" type="noConversion"/>
  </si>
  <si>
    <t>解除(107年第2次安全委員會確認解除列管)</t>
  </si>
  <si>
    <t>KNH-2018-0004</t>
    <phoneticPr fontId="1" type="noConversion"/>
  </si>
  <si>
    <t>N滑行道道面整建工程第二階段施工期間，航機滑行路徑變更，可能導致與行駛停機坪外交通道車輛發生碰撞風險</t>
    <phoneticPr fontId="1" type="noConversion"/>
  </si>
  <si>
    <t>航務組</t>
    <phoneticPr fontId="1" type="noConversion"/>
  </si>
  <si>
    <t>1.由於遠東航空公司MD及立榮航空公司A321等大型航機機翼可能與行駛外交通道車輛發生碰撞風險，2月25日當日廠商完成施工阻絕設施後，立即向空側作業單位宣導：各空側作業車輛於航機後推離場或在停機坪後方滑行道滑行之航機進入停機坪完成關俥前，嚴禁於停機坪外交通道行駛，並確實於停等線外等待。車輛停等位置為：「6號停機坪旁交通道」、「消防班前方交通道」、「消防班旁交通道」、「1號停機坪旁交通道」等4處停止線。
2.107年3月5日發布「安全公告編號PA-2018-001」，提醒空側作業單位注意。
3.107年第1次跑道安全小組會議中加強宣導</t>
    <phoneticPr fontId="1" type="noConversion"/>
  </si>
  <si>
    <t>解除(107年第2次安全委員會確認解除列管)</t>
    <phoneticPr fontId="1" type="noConversion"/>
  </si>
  <si>
    <t>KNH-2018-0013</t>
    <phoneticPr fontId="1" type="noConversion"/>
  </si>
  <si>
    <t>4月10日下午塔臺轉華信1272班次航機駕駛員通報：B與N滑行道交叉處道面不平整，發生航機震動現象，後經廠商陸續緊急修補，道面仍持續凹陷，可能危害航機作業安全</t>
    <phoneticPr fontId="1" type="noConversion"/>
  </si>
  <si>
    <t xml:space="preserve">1.航務組會同業務組、陸航科技及昆良營造廠商於4月18日前往N滑行道及B滑行道交岔口勘查道面破損情形，由於該處道面破損嚴重，航務組發布飛航公告(NOTAM) 暫時關閉該區域至本期工程結束(107年5月31日0400L)。
2.請昆良營造於4月18日晚間執行相關標線變更事項，並於當日標線繪製完成後，請金門助航臺協助更動相關滑行道邊燈。
3.請塔台管制員向航機駕駛員詳細說明進場或離場航機滑行路徑，避免航機進入道面破損區域
</t>
    <phoneticPr fontId="1" type="noConversion"/>
  </si>
  <si>
    <t>KNH-2018-0019</t>
    <phoneticPr fontId="1" type="noConversion"/>
  </si>
  <si>
    <t>N滑行道道面整建工程第三階段施工期間，航機滑行路徑變更，可能導致與行駛停機坪外交通道車輛發生碰撞風險</t>
    <phoneticPr fontId="1" type="noConversion"/>
  </si>
  <si>
    <t>KNH-2018-0023</t>
    <phoneticPr fontId="1" type="noConversion"/>
  </si>
  <si>
    <t>立榮航空公司反映：1、2號停機坪後方N滑行道照明不足，因雨天時且夜晚時，滑行道中心線遭雨水浸濕不易辨別，影響航機後推作業安全</t>
    <phoneticPr fontId="1" type="noConversion"/>
  </si>
  <si>
    <t>航務組</t>
    <phoneticPr fontId="1" type="noConversion"/>
  </si>
  <si>
    <t xml:space="preserve">1.航務組場面席於7月16日會同立榮航空地勤人員及機電班調整燈光照射角度，經調整至不易影響航機駕駛員視線之角度後，未能完全改善N滑行道中心線照明。
2.業務組於7月26日於1號停機坪後方加裝投光燈乙盞，經立榮航空地勤人員表示N滑行道照明仍有待加強。
3.為提升N滑行道中心線辨認度，協調業務組於11月空側標線廠商進場時，增加該處標線繪製。
4.大型航機於終昏後，安排使用2號停機坪，避免使用1號停機坪。
</t>
    <phoneticPr fontId="7" type="noConversion"/>
  </si>
  <si>
    <t>KNH-2018-0029</t>
    <phoneticPr fontId="1" type="noConversion"/>
  </si>
  <si>
    <t>塔台轉轉華信航空1270班次航機駕駛員通報：該機在3號停機坪後推離場時發現飛特立航空公司所屬之藍色卡車於外交通道行駛時發生闖越航機事件，可能造成危害航機運作事件</t>
    <phoneticPr fontId="1" type="noConversion"/>
  </si>
  <si>
    <t>1.經查閱當時3、4號停機坪之錄影影像並向飛特立航空查證，該車(車號：RCC-9539)由許X吉駕駛，經確認無誤後，吊扣許員場內駕照1週(9月11日至9月17日)
2.並請飛特立航空於近期跑道安全小組提報改善事宜
3.列入107年第3次安全工作小組會議討論風險降低策略
4.飛特立航空於107年9月20日將違規人員「訓練考核表」送至航務組</t>
    <phoneticPr fontId="7" type="noConversion"/>
  </si>
  <si>
    <t>KNH-2018-0030</t>
    <phoneticPr fontId="1" type="noConversion"/>
  </si>
  <si>
    <t>經調閱華信航空1270班次後推離場影像，台勤公司交通道管制員許X毓提早撤離交通道管制崗位，為飛特立航空公司闖越航機事件之次級因素，可能造成危害航機運作事件</t>
    <phoneticPr fontId="1" type="noConversion"/>
  </si>
  <si>
    <r>
      <t>1.2號門至小三通行李處理區道路，前由地勤公司反映可能造成車輛裝備損壞事件(詳安全危害通報編號KNH-2015-0002)，該案於104年第1次安全委員會解除列管。
2.該處道面後續接受道面坑洞、積水通報，業務組已積極處理。
3.本案後續將由</t>
    </r>
    <r>
      <rPr>
        <b/>
        <sz val="12"/>
        <color rgb="FF0070C0"/>
        <rFont val="標楷體"/>
        <family val="4"/>
        <charset val="136"/>
      </rPr>
      <t>「</t>
    </r>
    <r>
      <rPr>
        <b/>
        <sz val="12"/>
        <color rgb="FF0070C0"/>
        <rFont val="新細明體"/>
        <family val="1"/>
        <charset val="136"/>
      </rPr>
      <t>空側周邊勤務道路及相關設施改善工程」，重行加鋪該處道面。</t>
    </r>
    <phoneticPr fontId="7" type="noConversion"/>
  </si>
  <si>
    <t>KNH-2018-0034</t>
    <phoneticPr fontId="1" type="noConversion"/>
  </si>
  <si>
    <t>航務組場面席於10月27日下午巡視24環場道海側入口時，發現紅色24環場道管制告示牌損壞，並於附近之海側圍籬有車輛進出之輪胎痕跡，經詢該區域施工廠商(禾宏營造)，承認末班機離場後確有人員、車輛從海側圍籬自行進出，可能危害航空器運作安全</t>
    <phoneticPr fontId="1" type="noConversion"/>
  </si>
  <si>
    <t>KNH-2017-0037</t>
    <phoneticPr fontId="1" type="noConversion"/>
  </si>
  <si>
    <t>台勤公司反映：5-6號停機坪後方N滑行道施工區域(N滑行道道面整建工程)因道面刨除，交通道遺留碎石及石塊，經航機、車輛及裝備輾壓，可能造航機、車輛及裝備受損</t>
    <phoneticPr fontId="1" type="noConversion"/>
  </si>
  <si>
    <t>航務組</t>
    <phoneticPr fontId="1" type="noConversion"/>
  </si>
  <si>
    <t xml:space="preserve">1.請業務組通知廠商加強場面FOD管理，並於每日離場前務必清除工程廢棄物，並檢查周遭區域遺留碎石。
2.請本案監造及施工廠商確依施工安全協調會之決議事項於每日航機作業開始前(0630L)配合航務組聯合巡視施工區域，避免施工機具遺留及FOD散落施工區域影響飛航安全。
3.列入安全工作小組安全危害事件，經安全工作小組會議討論風險降低策略，建議移請安全委員會確認安全工作小組危害處置。
</t>
    <phoneticPr fontId="1" type="noConversion"/>
  </si>
  <si>
    <t>解除(107年第2次安全委員會確認解除列管)</t>
    <phoneticPr fontId="1" type="noConversion"/>
  </si>
  <si>
    <t>KNH-2017-0038</t>
    <phoneticPr fontId="1" type="noConversion"/>
  </si>
  <si>
    <t>N滑行道道面整建工程於5-6號停機坪後方施工，因施工因素導致航機於5-6號後推時，其行進路線占用交通道可能影響5-6號停機坪後方交通道之行駛車輛</t>
    <phoneticPr fontId="1" type="noConversion"/>
  </si>
  <si>
    <t>1.請各空側作業單位之車輛於進入外交通道時應注意航機動態，倘發現交通道管制員站立於4-6號停機坪後方外交通道時，應於停止線外等待，俟航機後推離場後或進入停機坪完成關俥後，再行通過。
2.發布安全公告提醒空側作業人員注意。
3.請地勤公司研議於施工期間增加交通道管制員人力，於施工期間內當航機後推離場後或進入停機坪時派遣兩名交通道管制員分別站立於4號及6號停機坪後方外交通道，管制車輛通行。
4.列入安全工作小組安全危害事件，經安全工作小組會議討論風險降低策略，建議移請安全委員會確認安全工作小組危害處置。</t>
    <phoneticPr fontId="1" type="noConversion"/>
  </si>
  <si>
    <t>KNH-2016-0020</t>
    <phoneticPr fontId="7" type="noConversion"/>
  </si>
  <si>
    <t>離站行李車經過6號停機坪後方交通道轉彎處(接近消防班側)因交通道曲折狹窄且無夜間照明，會車時可能造成車輛碰撞或輾壓三角草皮區造成行李散落</t>
    <phoneticPr fontId="7" type="noConversion"/>
  </si>
  <si>
    <t>1、請行駛於該處交通道之車輛減速慢行提高警覺，並禮讓載貨車輛。
2、請業務組加裝夜間照明設施。
3、請業務組研議將該處草皮區短期改善方案(圖20-5)：先行將該區域草皮區改為車行道面，並將圍籬去除。
4、請業務組研議將該處草皮區長期改善方案(圖20-6)：該區域所有草皮區改為停車區域，並將圍籬去除，新增停車區域與原有停車區域結合，重新繪製停車標線。
5、本案將併入「空側周邊勤務道路及相關設施改善工程」案辦理。</t>
    <phoneticPr fontId="7" type="noConversion"/>
  </si>
  <si>
    <t>持續列管('本案2016年6月23日106年第1次安全委員會安全委員會決議持續追蹤辦理，俟相關工程完成後，再行建議解除列管)。</t>
    <phoneticPr fontId="7" type="noConversion"/>
  </si>
  <si>
    <t>___</t>
    <phoneticPr fontId="1" type="noConversion"/>
  </si>
  <si>
    <t>KNH-2019-0002</t>
  </si>
  <si>
    <t>KNH-2019-0007</t>
  </si>
  <si>
    <t>KNH-2019-0008</t>
  </si>
  <si>
    <t>KNH-2019-0009</t>
  </si>
  <si>
    <t>KNH-2019-0001</t>
    <phoneticPr fontId="7" type="noConversion"/>
  </si>
  <si>
    <t>航務組/業務組</t>
    <phoneticPr fontId="7" type="noConversion"/>
  </si>
  <si>
    <t>遠東航空FE-065班次航機(機號：B-28007)於0920L進入1號停機坪後方滑行道道面修補區，因道面修補材未乾，導致右主輪沾黏砂粒，且造成道面汙染，可能造成航機輪胎損傷或FOD事件</t>
    <phoneticPr fontId="7" type="noConversion"/>
  </si>
  <si>
    <t>航務組</t>
    <phoneticPr fontId="7" type="noConversion"/>
  </si>
  <si>
    <t>場面席接獲通報前往李光前將軍廟天燈施放現場，查看天燈施放狀況，由於天燈高飛後，可能成為有礙飛航安全物體，影響飛航安全</t>
    <phoneticPr fontId="7" type="noConversion"/>
  </si>
  <si>
    <t>KNH-2019-0004</t>
  </si>
  <si>
    <t>航務組場面席發現1號停機坪旁施工區域圍籬紅色警示燈未正常運作，可能造成航機不慎進入施工區域，危害飛航安全</t>
    <phoneticPr fontId="7" type="noConversion"/>
  </si>
  <si>
    <t>1.請立榮航勤公司加強督導改善。
2.請立榮航勤公司於107年第2次跑道安全小組會議提報改善情形。
3.立榮航勤公司於107年5月24日將違規人員「訓練課程記錄表」送至航務組。</t>
    <phoneticPr fontId="7" type="noConversion"/>
  </si>
  <si>
    <t>1. 由於1號停機坪後方滑行道修補材料雖然表面乾燥，仍造成2次航機輪胎沾黏事件，場面席協調資料席停止使用1號停機坪，並將後續使用該停機坪之航班更換至其他停機坪。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t>
    <phoneticPr fontId="7" type="noConversion"/>
  </si>
  <si>
    <t>華信航空AE-1263班次航機(機號：B-16829)於1130L進入1號停機坪後方滑行道道面修補區時，右主輪沾黏修補材，且造成道面汙染，可能造成航機輪胎損傷或FOD事件</t>
    <phoneticPr fontId="7" type="noConversion"/>
  </si>
  <si>
    <t>航務組場面席於1號機坪發現由立榮徐X翔駕駛之勤務車輛BC-096未遵循行駛路線，逕自穿越1號機坪至貨運站，可能造成航機與車輛碰撞事件</t>
    <phoneticPr fontId="7" type="noConversion"/>
  </si>
  <si>
    <t>會同航警巡查跑、滑行道時，於06跑道接近D滑行道處發現疑似施工車輛卡車遺落石塊(約5公分直徑)乙個，可能造成FOD造成航機受損事件</t>
    <phoneticPr fontId="7" type="noConversion"/>
  </si>
  <si>
    <t>提醒施工廠商(紀揚營造、盈源及旺展)注意，夜間施工車輛如非必要，切勿任意通行跑、滑道；夜間施工車輛若須通行跑、滑道，需將裝載物品綑綁牢固，注意車輛切勿遺留FOD。</t>
    <phoneticPr fontId="7" type="noConversion"/>
  </si>
  <si>
    <t>KNH-2019-0011</t>
  </si>
  <si>
    <t>KNH-2019-0012</t>
  </si>
  <si>
    <t xml:space="preserve"> 經查該處施工區域為盈源工程於1月9日夜間施工時，因滑行道修補區域過大，導致施工延誤，造成開場後滑行道修補材料未及時乾燥。
</t>
    <phoneticPr fontId="7" type="noConversion"/>
  </si>
  <si>
    <t>1. 經查該施放地點未於本站禁止施放飛行物體限高60公尺範圍外，且當時風向為150度方向05浬，研判當時天燈飛行為遠離禁止施放區域方向，故判斷未違反相關規定。
2. 勸導民眾未獲民用航空局核准施放天燈前，確勿施放天燈避免形成有礙飛航安全物體</t>
    <phoneticPr fontId="7" type="noConversion"/>
  </si>
  <si>
    <t xml:space="preserve">1.航務組場面席立即對徐員施以口頭勸導。
2.請立榮航勤公司加強督導改善。
3.立榮航勤公司於108年第1次跑道安全小組會議提報：已於內部會議提出檢討提醒各作業人員注意。
4.立榮航勤公司於108年3月25日將違規人員「訓練課程記錄表」送至航務組備查。
</t>
    <phoneticPr fontId="7"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</si>
  <si>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 type="noConversion"/>
  </si>
  <si>
    <t>1.請立榮航勤公司加強督導改善。
2.請立榮航勤公司於107年第4次跑道安全小組會議提報改善情形。
3.立榮航勤公司將違規人員「訓練課程記錄表」於107年11月23日送至航務組。</t>
    <phoneticPr fontId="7"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</si>
  <si>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7" type="noConversion"/>
  </si>
  <si>
    <t>1.請台勤公司確認交通道管制員執行業務情形，並請台勤公司駐站經理對許員施予口頭勸導，並加強訓練
2.臺勤公司於107年第3次跑道安全小組會議提報改善情形。
3.台灣航勤於107年9月25日將違規人員及相關作業人員訓練記錄送至航務組。</t>
    <phoneticPr fontId="7" type="noConversion"/>
  </si>
  <si>
    <t>KNH-2019-0015</t>
  </si>
  <si>
    <t>KNH-2019-0016</t>
  </si>
  <si>
    <t>KNH-2019-0017</t>
  </si>
  <si>
    <t>KNH-2019-0021</t>
  </si>
  <si>
    <t>KNH-2019-0022</t>
  </si>
  <si>
    <t>KNH-2019-0023</t>
  </si>
  <si>
    <t>KNH-2019-0024</t>
  </si>
  <si>
    <t>KNH-2019-0025</t>
  </si>
  <si>
    <t>KNH-2019-0026</t>
  </si>
  <si>
    <t>KNH-2019-0019</t>
  </si>
  <si>
    <t>KNH-2019-0020</t>
  </si>
  <si>
    <t>---</t>
    <phoneticPr fontId="7" type="noConversion"/>
  </si>
  <si>
    <t>KNH-2019-0027</t>
  </si>
  <si>
    <t>KNH-2019-0028</t>
  </si>
  <si>
    <t>解除</t>
    <phoneticPr fontId="7" type="noConversion"/>
  </si>
  <si>
    <t>KNH-2019-0029</t>
  </si>
  <si>
    <t>經查該魚鷹屍體完整且無航機通報鳥擊，將該魚鷹屍體送金門縣政府保育科。</t>
    <phoneticPr fontId="7" type="noConversion"/>
  </si>
  <si>
    <t>塔台轉1335L離場之遠東070通報於06跑道7號千呎牌附近發現鳥屍FOD，航務組場面席立即前往跑道查看。於06跑道7千呎牌附近拾獲魚鷹及魚各1隻，清除FOD後通報塔台，開放跑道使用。場面鳥類殘骸，可能造成航機受損事件。</t>
    <phoneticPr fontId="7" type="noConversion"/>
  </si>
  <si>
    <t>塔台通報1503L離場之飛特立航空B-95119通報：D滑行道與06跑道交接處遺留鳥類殘骸，航務組場面席經前往巡視後拾獲紅隼乙隻(長度約40公分重約1公斤)，場面鳥類殘骸，可能造成航機受損事件。</t>
    <phoneticPr fontId="7" type="noConversion"/>
  </si>
  <si>
    <t>經查該紅隼屍體完整且無航機通報鳥擊，將該紅隼屍體送金門縣政府保育科。</t>
    <phoneticPr fontId="7" type="noConversion"/>
  </si>
  <si>
    <t>塔臺通報：立榮B7-8911落地時在跑道處發現FOD，可能造成航機受損事件</t>
    <phoneticPr fontId="7" type="noConversion"/>
  </si>
  <si>
    <t xml:space="preserve">1.航務組場面席立即前往排除，在跑道靠近B滑行道出口處拾獲清潔劑空罐1支。
2.經向消防班查證，確認為消防班車輛晨間熱車時不慎至於車上，並於跑道試車時掉落。
3.為防止發生類似事件，請消防班同仁駕駛消救車輛於非執行業務時，切勿進入跑道。
</t>
    <phoneticPr fontId="7" type="noConversion"/>
  </si>
  <si>
    <t>航務組場面席會同紀揚營造巡視C滑行道時，發現疑似受施工車輛輪胎夾帶泥沙汙染道面，滑行道地帶遺留FOD，可能造成航機受損事件</t>
    <phoneticPr fontId="7" type="noConversion"/>
  </si>
  <si>
    <t>航務組場面席立即請紀揚營造加以清掃</t>
    <phoneticPr fontId="7" type="noConversion"/>
  </si>
  <si>
    <t>塔臺轉立榮9229班次航機駕駛員通報於落地滾行後發生鳥擊，可能造成航機受損事件</t>
    <phoneticPr fontId="7" type="noConversion"/>
  </si>
  <si>
    <t>航務組場面席立即前往場面巡視，並於06跑道3號及4號千呎牌間發現栗喉蜂虎鳥屍，清除FOD後通報塔台，開放跑道使用</t>
    <phoneticPr fontId="7" type="noConversion"/>
  </si>
  <si>
    <t>由於栗喉蜂虎於5月13日造成航機鳥擊事件一起，為防止類似鳥擊事件發生，經洽台灣大學鳥類研究學者，同意至本場周邊會勘，本(5/24)日下午航務組場面席協同台灣大學森林系栗喉蜂虎研究團隊至本場栗喉蜂虎營巢地點(昔果山、海側環場道、沙灘等)現勘</t>
    <phoneticPr fontId="7" type="noConversion"/>
  </si>
  <si>
    <t>發現栗喉蜂虎鳥巢並於現場清除</t>
    <phoneticPr fontId="7" type="noConversion"/>
  </si>
  <si>
    <t>航務組場面席於巡視環場道時，發現紀揚營造於火箭連環場道之路基級配(石塊)置於跑道地帶內，跑道地帶棄置FOD，可能造成航機受損事件</t>
    <phoneticPr fontId="7" type="noConversion"/>
  </si>
  <si>
    <t>航務組場面席當日通知紀揚營造立即清除，該公司於當日夜間施工時清除完畢，5月26日巡場時，未發現該處路基級配</t>
    <phoneticPr fontId="7"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</si>
  <si>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7" type="noConversion"/>
  </si>
  <si>
    <t>航務組場面席會同廠商盈源巡查跑、滑行道、草坪區及環場道，並執行驅鳥作業任務。發現06跑道頭靠海側圍籬有三處毀損，可造成野生動物入侵本場，危及航空器運作</t>
    <phoneticPr fontId="7" type="noConversion"/>
  </si>
  <si>
    <t>1. 協請業務組維修。
2. 三處圍籬損壞業於5月30日修復完畢。</t>
    <phoneticPr fontId="7" type="noConversion"/>
  </si>
  <si>
    <t>由於栗喉蜂虎於5月13日造成航機鳥擊事件一起，為防止類似鳥擊事件發生，經洽台灣大學鳥類研究學者，同意至本場周邊會勘，本(6/4)日下午航務組場面席再次協同台灣大學森林系栗喉蜂虎研究團隊至本場栗喉蜂虎營巢地點(昔果山、海側環場道、沙灘等)現勘</t>
    <phoneticPr fontId="7" type="noConversion"/>
  </si>
  <si>
    <t>發現已下蛋栗喉蜂虎巢穴5處並於現場清除</t>
    <phoneticPr fontId="7" type="noConversion"/>
  </si>
  <si>
    <t>立榮航空反映：A321型航機停放於3、4停機坪使用扶梯車上、下機時，旅客上、下機處未對準斑馬線，導致旅客誤入停機坪作業區域，可能發生旅客受傷事件；另扶梯車接靠A321型航機時，扶梯車接近登機廊道遮雨棚，可能發生扶梯車碰撞登機廊道遮雨棚，損壞空側設施事件</t>
    <phoneticPr fontId="7" type="noConversion"/>
  </si>
  <si>
    <t>1. 請航空公司作業人員注意旅客行進路線，避免旅客誤入停機坪作業區域。
2. 請航空公司作業人員引導扶梯車行進方向，避免扶梯車碰撞登機廊道遮雨棚。
3. 請業務組協助更動3、4號A321型航機停止線，使旅客上、下機時能使用斑馬線(A321機型航機停止線往海側方向位移約3~5公尺)。</t>
    <phoneticPr fontId="7" type="noConversion"/>
  </si>
  <si>
    <t xml:space="preserve">1. 違規停放新進保稅車，請台勤移至為維修棚廠，另違規停放高爾夫球車移至合適停車格。
2. 對違規人員為盧X祥等3員施以口頭勸導。
</t>
    <phoneticPr fontId="7" type="noConversion"/>
  </si>
  <si>
    <t>0805L資料席轉塔臺通報立榮航空8951駕駛通報落地時發現在五邊3-4哩處、高度1200呎位置有無人機活動，影響飛航安全</t>
    <phoneticPr fontId="7" type="noConversion"/>
  </si>
  <si>
    <t>航務組場面席上午1000L巡視海側環場道時，因海側工程臨時便道因梅雨季節雨水多加上車輛往來造成坑洞及泥濘不堪，每次巡場皆造成車輛髒污及機坪髒汙，可能形成FOD影響飛航安全，且不利空側巡查車輛行駛，造成空側巡查車輛故障</t>
    <phoneticPr fontId="7" type="noConversion"/>
  </si>
  <si>
    <t xml:space="preserve">1. 航務組場面席請資料席通知航警所支援，場面席至06跑道頭查看，未發現無人機活動蹤跡，另後續降落立榮8801航班駕駛未發現無人機活動蹤跡，場面席通報塔臺無人機狀況已排除，本場恢復正常起降。
2. 場面席會同航警至場外5邊鄰近區域巡邏，經昔果山、后湖海濱、泗湖、歐厝、珠山、古區(燕南書院高點)、小西門等處目視華信763航班及1261航班5邊降落過程並詢問路人皆未發現無人機活動蹤跡。
</t>
    <phoneticPr fontId="7" type="noConversion"/>
  </si>
  <si>
    <t>航務組資料席接獲塔臺通報立榮B7-8982航機駕駛員通報：該機於1140L離場時於跑道發生鳥擊(麻雀)，可能造成航機受損事件。</t>
    <phoneticPr fontId="7" type="noConversion"/>
  </si>
  <si>
    <t>航務組場面席於1000L偕同消防班同仁前往海測沙灘及工區清除栗喉蜂虎營巢，避免發生航機鳥擊事件，影響飛航安全。</t>
    <phoneticPr fontId="7" type="noConversion"/>
  </si>
  <si>
    <t>清除栗喉蜂虎營巢</t>
    <phoneticPr fontId="7" type="noConversion"/>
  </si>
  <si>
    <t>KNH-2018-0035</t>
    <phoneticPr fontId="1" type="noConversion"/>
  </si>
  <si>
    <t>立榮航空因下雨天5號停機坪旅客登機斑馬線容易濕滑，部分旅客，以小跑步方式登機，可能造成旅客或作業人員因斑馬線濕滑造成跌倒受傷</t>
    <phoneticPr fontId="1" type="noConversion"/>
  </si>
  <si>
    <t xml:space="preserve">1.經參考其他航空站最為，白漆混合反光玻璃珠噴塗旅客登機斑馬線，尚未發現負面回饋意見，且經過往經驗，採用其他止滑材質(如金鋼砂混合樹酯)使用一段時間後，部分止滑材料可能以塊狀方式脫落，容易形成FOD，為加強止滑效果將於108年2月底前重新噴塗該處斑馬線。
2.請航空公司作業人員加強注意旅客登機動向，勸導旅客慢行登機廊道，注意周邊環境。
3.108年2月28日完成噴塗該處斑馬線，航務組於3月16日與立榮航空完成確認該處斑馬線止滑效果符合所需，本案建議移請108年第1次安全委員會確認後解除列管
</t>
    <phoneticPr fontId="7" type="noConversion"/>
  </si>
  <si>
    <t>解除(108年第1次安全委員會確認解除列管)</t>
  </si>
  <si>
    <t>解除(108年第1次安全委員會確認解除列管)</t>
    <phoneticPr fontId="1" type="noConversion"/>
  </si>
  <si>
    <t>KNH-2018-0040</t>
    <phoneticPr fontId="1" type="noConversion"/>
  </si>
  <si>
    <t>旅客於4、5號停機坪上下機行走斑馬線時，旅客接近前貨艙作業車輛，作業車輛車頭經常會停放於斑馬線旁卸載行李，可能發生人員與車輛碰撞事件，危害旅客安全</t>
    <phoneticPr fontId="1" type="noConversion"/>
  </si>
  <si>
    <t xml:space="preserve">1. 請各航空公司作業人員注意旅客行進路線，避免旅客偏離斑馬線區域。
2. 旅客下機或登機時，請各航空公司作業人員協助引導旅客，並管制作業車輛避開旅客行進斑馬線區域。
3. 重新畫設4、5號停機坪斑馬線，避免作業車輛停駐於斑馬線區域。
4. 108年2月28日完成噴塗3-6號停機坪斑馬線，航務組於3月16日與立榮航空完成確認該處3-6號停機坪斑馬線型式符合所需，建議移請108年第1次安全委員會確認後解除列管
</t>
    <phoneticPr fontId="7" type="noConversion"/>
  </si>
  <si>
    <t>KNH-2019-0003</t>
    <phoneticPr fontId="1" type="noConversion"/>
  </si>
  <si>
    <t>消防班旁交通道水溝蓋凹陷，且鋼筋外露，可能造成通行該處人員腳部受傷及行駛該處之車輛及裝備輪胎損壞</t>
    <phoneticPr fontId="1" type="noConversion"/>
  </si>
  <si>
    <t>1. 設置三角錐及發光警示燈，請通行該處行人、車輛駕駛注意，防止人員受傷或車輛裝備受損。
2.業務組於108年3月6日完成該處水溝蓋修復。</t>
    <phoneticPr fontId="7" type="noConversion"/>
  </si>
  <si>
    <t>航務組/業務組</t>
    <phoneticPr fontId="1" type="noConversion"/>
  </si>
  <si>
    <t>KNH-2019-0005</t>
    <phoneticPr fontId="1" type="noConversion"/>
  </si>
  <si>
    <t>因空側周邊勤務道路及相關設施改善工程於1號停機坪旁施工區域延伸，阻斷既有外勤務道路，車輛、裝備必須經由臨時通道通行，若是無足夠阻絕設施及燈光，車輛、裝備可能誤入停機坪或施工區域內，影響航機地勤作業或造成車輛、裝備損壞</t>
    <phoneticPr fontId="1" type="noConversion"/>
  </si>
  <si>
    <t>航務組/業務組</t>
    <phoneticPr fontId="1" type="noConversion"/>
  </si>
  <si>
    <t xml:space="preserve">1. 當日(2/19)日會同業務組、紀揚營造、臺灣航勤共同會勘施工延伸區域及臨時通道之車輛、裝備行進路線，請紀揚營造於臨時通道旁架設阻絕設施，以指引車輛、裝備行進路線。
2. 為提供夜間車輛、裝備行駛臨時通道，請紀揚營造加設紅色警示燈。
3. 請紀揚營造會同航務組於每日0640L共同巡場，加強巡視施工區域阻絕設施及燈光。
4. 108年2月28日完成噴塗該處斑馬線，航務組於3月16日與立榮航空完成確認該處斑馬線止滑效果符合所需，本案建議移請108年第1次安全委員會確認後解除列管
</t>
    <phoneticPr fontId="7" type="noConversion"/>
  </si>
  <si>
    <t>KNH-2019-0006</t>
    <phoneticPr fontId="1" type="noConversion"/>
  </si>
  <si>
    <t>因本場施工緣故，施工人員與車輛經由尚義大門進出管制區，目前所架設監視器無法涵蓋路口及周圍，恐生保安漏洞</t>
    <phoneticPr fontId="1" type="noConversion"/>
  </si>
  <si>
    <t>1. 請航警所加強派員巡視尚義大門，防止未持有效證件人員及機具進出管制區。
2.請業務組預計於4月12日前完成設置尚義大門專屬監視器。
3. 業務組於3月27日完成監視系統設置。</t>
    <phoneticPr fontId="7" type="noConversion"/>
  </si>
  <si>
    <t>解除(108年第1次安全委員會確認解除列管)</t>
    <phoneticPr fontId="7" type="noConversion"/>
  </si>
  <si>
    <t>KNH-2019-0010</t>
    <phoneticPr fontId="1" type="noConversion"/>
  </si>
  <si>
    <t>華信航空AE-768班次航機於1457L後自3號停機坪後推離場時，航警所盧X萍警員所駕駛之巡邏車未發現該機離場，並自該航機後方之交通道通過，造成闖越航機事件，可能危害航機運作</t>
    <phoneticPr fontId="1" type="noConversion"/>
  </si>
  <si>
    <t xml:space="preserve">1、經調閱機坪錄影畫面，該部車輛駕駛為航警所盧X萍警員，該員違規吊扣場內駕照2週。
2、航警所於108年第1次跑道安全小組會議提報改善措施：持續加強支援警員之場面駕駛訓練，爾後支援警備班勤務之警員需至航務組配合航務員巡視空側場面，以充分明瞭場面駕駛規定，另航警所已於內部會議提出檢討提醒各員警注意。 
3、違規人員「空側駕視熟悉訓練」紀錄於108年3月26日送至航務組。
</t>
    <phoneticPr fontId="7" type="noConversion"/>
  </si>
  <si>
    <t>KNH-2019-0013</t>
    <phoneticPr fontId="1" type="noConversion"/>
  </si>
  <si>
    <t>紀揚廠商於1號停機坪旁周邊勤務道路改善工程，道路鋪面已完成鋪設，道面上仍棄置雜物垃圾及簡陋器具如掃把、水管、廢棄輪胎等FOD，可能造成航機受損事件</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</si>
  <si>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</si>
  <si>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解除(108年第1次安全委員會確認解除列管)</t>
    <phoneticPr fontId="7" type="noConversion"/>
  </si>
  <si>
    <t>KNH-2019-0014</t>
    <phoneticPr fontId="1" type="noConversion"/>
  </si>
  <si>
    <t>紀揚營造於本場跑道地帶A、B及C滑行道間V行排水溝旁堆放之大型工程物件仍未移除，跑、滑道地帶棄置FOD，可能造成航機受損事件</t>
    <phoneticPr fontId="1" type="noConversion"/>
  </si>
  <si>
    <t>航務組/業務組</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</si>
  <si>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</si>
  <si>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KNH-2019-0018</t>
    <phoneticPr fontId="1" type="noConversion"/>
  </si>
  <si>
    <t>5月19日早晨發生一起場面作業車輛(消防車)脫離跑道及滑行道時疑似未向塔臺通報脫離跑道及滑行道事件，倘本場能見度降低時，塔臺無法確認作業車輛確實脫離跑道及滑行，可能造成跑道入侵事件</t>
    <phoneticPr fontId="1" type="noConversion"/>
  </si>
  <si>
    <t>1. 當日該作業車輛無線電疑似通訊不良，以致塔臺未及時判斷該作業車輛已經脫離跑、滑道，後經塔臺以電話通報航務組，由航務組向作業單位確認該車已經脫離跑、滑道，並回報塔臺。
2. 請作業單位向所屬同仁宣導，非執行必要任務時，請作業車輛於滑行道實施相關作業，如每日試車作業。
3. 請作業車輛駕駛注意塔臺通聯，未獲塔臺允許，禁止進入跑、滑道，倘於作業中發生無線電故障，請協調相鄰車輛向塔臺通報或儘速脫離跑、滑道，完成脫離跑、滑道後，利用可行通訊裝備(其他無線電或電話)通報塔臺。
4.請消防班加強無線電通話訓練。
4. 倘本場發生能見度降低現象，非執行必要任務之作業車輛請勿進入跑、滑道，避免發生跑道入侵事件。</t>
    <phoneticPr fontId="7" type="noConversion"/>
  </si>
  <si>
    <t>解除(108年第1次安全委員會確認解除列管)</t>
    <phoneticPr fontId="7" type="noConversion"/>
  </si>
  <si>
    <t>航務組場面席上午巡視停機坪時，發現臺勤於6號停機坪登機廊道停車處，3部地勤車輛(2部新進保稅車及1部電動高爾夫球車)未放置輪檔，經查違規人員為盧X祥等3員，並施以口頭勸導。</t>
    <phoneticPr fontId="7" type="noConversion"/>
  </si>
  <si>
    <t>請業務組協助督促廠商於8月31日前完成改善環場道</t>
    <phoneticPr fontId="7" type="noConversion"/>
  </si>
  <si>
    <t>航務組場面席至跑道巡視後未發現鳥屍，以無線電回報塔臺開放跑道使用。</t>
    <phoneticPr fontId="7" type="noConversion"/>
  </si>
  <si>
    <t>1.請臺勤公司加強督導改善。
2.請臺勤公司於108年第2次跑道安全小組會議提報改善情形。
3.台灣航勤於108年6月7日將違規人員及相關作業人員訓練記錄送至航務組。</t>
    <phoneticPr fontId="7" type="noConversion"/>
  </si>
  <si>
    <t>持續列管；107年第2次安全委員會議結論：本案持續列管，俟本站「空側周邊勤務道路及相關設施改善工程」完竣後，再行解除列管。108年第1次安全委員會結論：因部分缺失尚未改善完畢，本案持續列管，俟「空側周邊勤務道路及相關設施改善工程」案完成驗收後，再行解除列管。</t>
    <phoneticPr fontId="7" type="noConversion"/>
  </si>
  <si>
    <t>1. 持續列管；108年第1次安全委員會結論：於3、4停機坪停止線修改完成，並確認A321型航機旅客上、下機可以使用人行斑馬線後解除列管。
2. 108年8月15日航務組場面席與立榮航空確認A321型航機旅客上、下機處可以對準斑馬線。</t>
    <phoneticPr fontId="7" type="noConversion"/>
  </si>
  <si>
    <t>金門航空站108年度「安全管理系統」安全危害事件彙整</t>
    <phoneticPr fontId="1" type="noConversion"/>
  </si>
  <si>
    <t>航務組</t>
    <phoneticPr fontId="7" type="noConversion"/>
  </si>
  <si>
    <t>航務組</t>
    <phoneticPr fontId="7" type="noConversion"/>
  </si>
  <si>
    <t>KNH-2019-0043</t>
    <phoneticPr fontId="7" type="noConversion"/>
  </si>
  <si>
    <t>塔台通報：立榮航空B7-8986離場時發現PAPI燈旁有犬隻出沒，立即請場面席前往查看，並通報航警、消防班派人支援。</t>
    <phoneticPr fontId="7" type="noConversion"/>
  </si>
  <si>
    <t>KNH-2019-0044</t>
    <phoneticPr fontId="7" type="noConversion"/>
  </si>
  <si>
    <t>KNH-2019-0045</t>
    <phoneticPr fontId="7" type="noConversion"/>
  </si>
  <si>
    <t>KNH-2019-0041</t>
    <phoneticPr fontId="7" type="noConversion"/>
  </si>
  <si>
    <t>KNH-2019-0042</t>
    <phoneticPr fontId="7" type="noConversion"/>
  </si>
  <si>
    <t xml:space="preserve">立榮航空通報立榮B7-8962(金-中，機號: B-17017)於登機時，旅客誤開起安全門，旅客下機，重新檢查機況。
</t>
    <phoneticPr fontId="7" type="noConversion"/>
  </si>
  <si>
    <t xml:space="preserve">塔台通報於06跑道頭外發現疑似冒黑煙情形，通知場面席前往查看。
</t>
    <phoneticPr fontId="7" type="noConversion"/>
  </si>
  <si>
    <t>航務組、業務組</t>
    <phoneticPr fontId="7" type="noConversion"/>
  </si>
  <si>
    <t>立榮航空</t>
    <phoneticPr fontId="7" type="noConversion"/>
  </si>
  <si>
    <t>航務組、業務組</t>
    <phoneticPr fontId="7" type="noConversion"/>
  </si>
  <si>
    <t>立榮航機B-17017申請於5號機坪試小俥，，經確認機況正常後通知塔台。</t>
    <phoneticPr fontId="7" type="noConversion"/>
  </si>
  <si>
    <t>航務組接獲通報後，逕洽業務組反映該項鋪面改善。業務組表示目前擬列入近期&lt;停機坪伸縮縫及空側相關改善工程&gt;案中執行，惟該工程案預算不足以全面改善前述鋪面破損情形，其於尚未改善部分將列入明年度空側相關工程一併處理。</t>
    <phoneticPr fontId="7" type="noConversion"/>
  </si>
  <si>
    <t xml:space="preserve">場面席回報06跑道冒煙情形已通知金門縣消防局處理，且並不影響航機起降，通報塔臺。
</t>
    <phoneticPr fontId="7" type="noConversion"/>
  </si>
  <si>
    <t>因航務組CCTV監視系統限制，目前裝設於消防班瞭望臺之自由快速球攝影機已畫面模糊不清，無法精確掌握跑道航機起降狀況及空側場面即時狀況。</t>
    <phoneticPr fontId="7" type="noConversion"/>
  </si>
  <si>
    <t>航務組、業務組</t>
    <phoneticPr fontId="7" type="noConversion"/>
  </si>
  <si>
    <t>建請業務組置換更新消防班瞭望臺自由快速球監視器，並於飛特立航空新建棚場屋頂裝設快速球攝影機及設置相關監視畫面，俾利提升跑道航機起降辨識度。</t>
    <phoneticPr fontId="7" type="noConversion"/>
  </si>
  <si>
    <t xml:space="preserve">塔臺轉立榮8981班次航機駕駛員通報：該機於跑道降落時於4 號千呎牌附近1隻黑色犬隻欲衝入跑道。
</t>
    <phoneticPr fontId="7" type="noConversion"/>
  </si>
  <si>
    <t xml:space="preserve">經與塔台確認，塔臺轉立榮8981班次航機駕駛員通報疑似有FOD(犬隻)出現，但塔台並無目視場面上有任何類似FOD，與航警巡視跑道及海側草坪全境後，亦無發現任何與通報相符的犬隻出沒，回報塔台及資料席。
</t>
    <phoneticPr fontId="7" type="noConversion"/>
  </si>
  <si>
    <t>1.因犬隻藏匿本站場面，通報金門縣防疫所隻援本站誘捕犬隻。接獲資料席轉塔台通報立榮航空B7-8986離場時發現PAPI燈旁有犬隻出沒，立即會同航警前往跑滑道及附近海側草坪巡視。經巡查跑、滑道及海測區域全境，皆無目視任何犬隻出沒，與塔臺聯繫，塔臺回報亦無目視任何犬隻於場面上，因10/29也有航機通報疑似黑色犬隻出現在06跑道4號千呎牌該區附近。為維護本場空側跑道安全，偕同金門縣野生動物防疫所、航警及消防班於犬隻出沒通報處設置3籠捕狗籠，擬活捉犬隻放生。</t>
    <phoneticPr fontId="7" type="noConversion"/>
  </si>
  <si>
    <t>本場小三通直掛區地面部分水泥表層有剝離損壞等情形，因該該區域為人車動線來往之交會熱點，鋪面品質不佳可能造成人員作業意外。</t>
    <phoneticPr fontId="7" type="noConversion"/>
  </si>
  <si>
    <t>消防班通報，新待命點執勤室門鎖故障無法進入，故人員無法進駐待命，該情形將件將導致本場空側救災應變時間延遲。</t>
    <phoneticPr fontId="7" type="noConversion"/>
  </si>
  <si>
    <t>KNH-2019-0046</t>
    <phoneticPr fontId="7" type="noConversion"/>
  </si>
  <si>
    <t>KNH-2019-0047</t>
    <phoneticPr fontId="7" type="noConversion"/>
  </si>
  <si>
    <t>KNH-2019-048</t>
    <phoneticPr fontId="7" type="noConversion"/>
  </si>
  <si>
    <t>KNH-2019-0049</t>
    <phoneticPr fontId="7" type="noConversion"/>
  </si>
  <si>
    <t>危害類型</t>
    <phoneticPr fontId="7" type="noConversion"/>
  </si>
  <si>
    <t>D-2019/10/24</t>
    <phoneticPr fontId="7" type="noConversion"/>
  </si>
  <si>
    <t>通報來源/通報時間</t>
    <phoneticPr fontId="1" type="noConversion"/>
  </si>
  <si>
    <t>7.消防救護危害</t>
    <phoneticPr fontId="7" type="noConversion"/>
  </si>
  <si>
    <t>A.可立即(或近期)解決之危害</t>
    <phoneticPr fontId="7" type="noConversion"/>
  </si>
  <si>
    <t>9.設備危害</t>
    <phoneticPr fontId="7" type="noConversion"/>
  </si>
  <si>
    <t>A-2019/09/28</t>
    <phoneticPr fontId="7" type="noConversion"/>
  </si>
  <si>
    <t>C-2019/10/23</t>
    <phoneticPr fontId="7" type="noConversion"/>
  </si>
  <si>
    <t>1.野生動物危害</t>
    <phoneticPr fontId="7" type="noConversion"/>
  </si>
  <si>
    <t>※資料來源：A.危害通報系統 B.訪談紀錄 C.巡場紀錄 D.航務日誌E.塔台(駕駛員)通報 F.其他</t>
    <phoneticPr fontId="7" type="noConversion"/>
  </si>
  <si>
    <t>5.航空器危害</t>
    <phoneticPr fontId="7" type="noConversion"/>
  </si>
  <si>
    <t xml:space="preserve"> A.可立即(或近期)解決之危害</t>
    <phoneticPr fontId="7" type="noConversion"/>
  </si>
  <si>
    <t xml:space="preserve"> 9.設備危害</t>
    <phoneticPr fontId="7" type="noConversion"/>
  </si>
  <si>
    <t>E-2019/10/29</t>
    <phoneticPr fontId="7" type="noConversion"/>
  </si>
  <si>
    <t>A-2019/10/30</t>
    <phoneticPr fontId="7" type="noConversion"/>
  </si>
  <si>
    <t>E-2019/10/30</t>
    <phoneticPr fontId="7" type="noConversion"/>
  </si>
  <si>
    <t>E-2019/11/2</t>
    <phoneticPr fontId="7" type="noConversion"/>
  </si>
  <si>
    <t>B-2019/11/9</t>
    <phoneticPr fontId="7" type="noConversion"/>
  </si>
  <si>
    <t>11.飛航管制危害</t>
    <phoneticPr fontId="7" type="noConversion"/>
  </si>
  <si>
    <t>A-2019/11/10</t>
    <phoneticPr fontId="7" type="noConversion"/>
  </si>
  <si>
    <t xml:space="preserve"> 7.消防救護危害</t>
    <phoneticPr fontId="7" type="noConversion"/>
  </si>
  <si>
    <t>E-2019/11/14</t>
    <phoneticPr fontId="7" type="noConversion"/>
  </si>
  <si>
    <t>C-2019/11/11</t>
    <phoneticPr fontId="7" type="noConversion"/>
  </si>
  <si>
    <t>C-2019/11/13</t>
    <phoneticPr fontId="7" type="noConversion"/>
  </si>
  <si>
    <t>KNH-2019-0050</t>
    <phoneticPr fontId="7" type="noConversion"/>
  </si>
  <si>
    <t>空側巡視時經昔果山環場道發現鳥網捕獲一隻成鳥貓頭鷹受陷於鳥網上</t>
    <phoneticPr fontId="7" type="noConversion"/>
  </si>
  <si>
    <t xml:space="preserve"> 2.鳥擊危害</t>
  </si>
  <si>
    <t>航務組</t>
    <phoneticPr fontId="7" type="noConversion"/>
  </si>
  <si>
    <t>協同航警使貓頭鷹脫困，檢視該貓頭鷹翅膀羽毛略有微恙，且推測應受困於網上有段時間，為求保險起見，通知金門國家公園保育研究課領收照顧該只貓頭鷹， 待修養完全後，再行野放。</t>
    <phoneticPr fontId="7" type="noConversion"/>
  </si>
  <si>
    <t xml:space="preserve">巡查航空公司、地勤公司空側作業情形。於本站小三通直掛區發現垃圾及資源回收物品堆放，經查該堆放垃圾乃立榮航空所有，為飛機清倉作業後之旅客使用後垃圾，該行為除可能造成停機坪FOD安全危害外，亦影響空側管制區環境衛生。
</t>
    <phoneticPr fontId="7" type="noConversion"/>
  </si>
  <si>
    <t>6.FOD危害</t>
    <phoneticPr fontId="7" type="noConversion"/>
  </si>
  <si>
    <t>立榮地勤該舉已違反本站&lt;金門尚義機場停機坪安全管理作業規定&gt;第六項，並影響空側作業區衛生環境，口頭勸導立榮航空相關負責人，並列入&lt;空側地面違規事件統計表&gt;。後續於空側群場作業中檢視改善狀況。</t>
    <phoneticPr fontId="7" type="noConversion"/>
  </si>
  <si>
    <t>A.可立即(或近期)解決之危害</t>
    <phoneticPr fontId="7" type="noConversion"/>
  </si>
  <si>
    <t>航務組</t>
    <phoneticPr fontId="7" type="noConversion"/>
  </si>
  <si>
    <t>11.飛航管制危害</t>
    <phoneticPr fontId="7" type="noConversion"/>
  </si>
  <si>
    <t xml:space="preserve">塔臺轉遠東955班次落地航機駕駛員通報：該機於五邊進場前方1 浬處(約為后湖區域)發現濃煙影響本場航空器起降作業
</t>
    <phoneticPr fontId="7" type="noConversion"/>
  </si>
  <si>
    <t xml:space="preserve">資料席立即通報縣府消防119 勤務中心，119表示該著火處已接受民眾 通報，並已派遣4部消防車在現場滅火。場面席偕同航警前往前往現場勘查情形，現場詢問消防員，疑似軍營草區樹木自燃引起濃煙現已控制火勢，稍後將全面撲熄。
</t>
    <phoneticPr fontId="7" type="noConversion"/>
  </si>
  <si>
    <t xml:space="preserve">航務組場面席協同盈源工程人員前往后湖區域圍籬檢查圍籬設施。發現后湖砲陣地旁台地圍籬有數處破損，對本場空側有野生動物闖入及航空保安造成危害。
</t>
    <phoneticPr fontId="7" type="noConversion"/>
  </si>
  <si>
    <t>航務組、業務組</t>
    <phoneticPr fontId="7" type="noConversion"/>
  </si>
  <si>
    <t>記綠於航務日誌請業務組工務協請開口契約廠商盈源工程盡速修復。</t>
    <phoneticPr fontId="7" type="noConversion"/>
  </si>
  <si>
    <t>C-2019/11/17</t>
    <phoneticPr fontId="7" type="noConversion"/>
  </si>
  <si>
    <t>9.設備危害</t>
    <phoneticPr fontId="7" type="noConversion"/>
  </si>
  <si>
    <r>
      <t>立榮航空通報</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號坪有野生動物貓隻出沒，近期</t>
    </r>
    <r>
      <rPr>
        <sz val="14"/>
        <color rgb="FFFF0000"/>
        <rFont val="Times New Roman"/>
        <family val="1"/>
      </rPr>
      <t>11</t>
    </r>
    <r>
      <rPr>
        <sz val="14"/>
        <color rgb="FFFF0000"/>
        <rFont val="標楷體"/>
        <family val="4"/>
        <charset val="136"/>
      </rPr>
      <t>月份已多次出現於</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號停機坪風雨走廊，該野生動物有影響停機坪地勤作業及登機廊道旅客安全可能。</t>
    </r>
    <phoneticPr fontId="7" type="noConversion"/>
  </si>
  <si>
    <t>KNH-2019-0054</t>
    <phoneticPr fontId="7" type="noConversion"/>
  </si>
  <si>
    <t>A-2019/11/21</t>
    <phoneticPr fontId="7" type="noConversion"/>
  </si>
  <si>
    <t>1.野生動物危害</t>
    <phoneticPr fontId="7" type="noConversion"/>
  </si>
  <si>
    <t>A.可立即(或近期)解決之危害</t>
    <phoneticPr fontId="7" type="noConversion"/>
  </si>
  <si>
    <t>航務組、總務組</t>
    <phoneticPr fontId="7" type="noConversion"/>
  </si>
  <si>
    <t>KNH-2019-0052</t>
    <phoneticPr fontId="7" type="noConversion"/>
  </si>
  <si>
    <t>KNH-2019-0053</t>
    <phoneticPr fontId="7" type="noConversion"/>
  </si>
  <si>
    <t xml:space="preserve"> G.送工作小組討論：會議日期(12月中旬)</t>
    <phoneticPr fontId="7" type="noConversion"/>
  </si>
  <si>
    <t>G.送工作小組討論：會議日期(12月中旬)</t>
    <phoneticPr fontId="7" type="noConversion"/>
  </si>
  <si>
    <t>解除</t>
    <phoneticPr fontId="7" type="noConversion"/>
  </si>
  <si>
    <t>辦理中</t>
    <phoneticPr fontId="7" type="noConversion"/>
  </si>
  <si>
    <t>消防班班長盡速洽詢相關廠商前往排除新待命點門鎖故障問題。11月13日相關廠商已承攬該案前往修復新待命點門鎖，使消防人員順利進駐待命，11月14日門鎖故障修復，人員順利進駐。</t>
    <phoneticPr fontId="7" type="noConversion"/>
  </si>
  <si>
    <t>於站務會議中討論後，貓隻長期出沒之處位於風雨走廊陸側設施區域，惠請總務組協調清潔班廠商適切整理該區環境，並加強野生動物驅離作業。</t>
    <phoneticPr fontId="7" type="noConversion"/>
  </si>
  <si>
    <t>辦理中</t>
    <phoneticPr fontId="7" type="noConversion"/>
  </si>
  <si>
    <t>辦理中</t>
    <phoneticPr fontId="7" type="noConversion"/>
  </si>
  <si>
    <t>C-2019/11/13</t>
    <phoneticPr fontId="7" type="noConversion"/>
  </si>
  <si>
    <t>會同民用航空局及本站業務組前往會勘&lt;海側護岸堤防設施工程&gt;，因該工程設計之D1、D2、D3排水道原設計之高低落差過大，位處本場跑道地帶邊陲區域，依&lt;民用機場設計際運作規範&gt;跑道地帶內應予以平整，目前設計對衝出跑道之航機有危害可能。</t>
    <phoneticPr fontId="7" type="noConversion"/>
  </si>
  <si>
    <t>民用航空局及本站惠請該工程之監造設計及承攬廠商加設排水道緩降邊坡及加填麥飯石等方法平緩D1、D2、D3排水道之高低落差結構，以符合&lt;民用機場設計際運作規範&gt;內有關跑道地帶平整之規範。</t>
    <phoneticPr fontId="7" type="noConversion"/>
  </si>
  <si>
    <t>檢視結果</t>
    <phoneticPr fontId="7" type="noConversion"/>
  </si>
  <si>
    <t>民航局、本站航務組、業務組</t>
    <phoneticPr fontId="7" type="noConversion"/>
  </si>
  <si>
    <t>KNH-2019-0051</t>
    <phoneticPr fontId="7" type="noConversion"/>
  </si>
  <si>
    <t>目前施作中預計2019/12/30完成</t>
    <phoneticPr fontId="7" type="noConversion"/>
  </si>
  <si>
    <t>完工後解除</t>
    <phoneticPr fontId="7" type="noConversion"/>
  </si>
  <si>
    <t>G.送工作小組討論：會議日期(12月中旬)</t>
    <phoneticPr fontId="7" type="noConversion"/>
  </si>
  <si>
    <t>C-2019/11/23</t>
    <phoneticPr fontId="7" type="noConversion"/>
  </si>
  <si>
    <t>於巡場時發現火箭連環場道管制告示牌上之夜間紅色警示燈已故障損壞，於夜間光線不足時通過該區域恐無法注意該告示牌之存在，對於火箭連環場道管制區造成飛航管制上的危害可能。</t>
    <phoneticPr fontId="7" type="noConversion"/>
  </si>
  <si>
    <t>9.設備危害</t>
    <phoneticPr fontId="7" type="noConversion"/>
  </si>
  <si>
    <t>A.可立即(或近期)解決之危害</t>
    <phoneticPr fontId="7" type="noConversion"/>
  </si>
  <si>
    <t>航務組、業務組</t>
    <phoneticPr fontId="7" type="noConversion"/>
  </si>
  <si>
    <t>登錄於航務日致中，惠請業務組協調相關工程廠商盡速協助修復</t>
    <phoneticPr fontId="7" type="noConversion"/>
  </si>
  <si>
    <t>預計12月中旬前完工</t>
    <phoneticPr fontId="7" type="noConversion"/>
  </si>
  <si>
    <t>巡視06跑道迴轉坪時，發現於部分先前修補之跑道鋪面其裂紋有擴大之趨勢，該區域因位處06跑道迴轉坪右主輪必經之路徑上，為防裂紋後續擴大至影響航空器運行，乃建請相關單位先行維護。</t>
    <phoneticPr fontId="7" type="noConversion"/>
  </si>
  <si>
    <t>9.設備危害</t>
    <phoneticPr fontId="7" type="noConversion"/>
  </si>
  <si>
    <t>KNH-2019-0059</t>
    <phoneticPr fontId="7" type="noConversion"/>
  </si>
  <si>
    <t>離站行李處理區地坪EXPOXY剝落，該區為離站行李人車運輸必經的鋪面之一，該區鋪面品質不佳、路面不平整之情形將影響人車運輸作業安全。</t>
    <phoneticPr fontId="7" type="noConversion"/>
  </si>
  <si>
    <t>航務組接獲通報後，紀錄於當日航務日誌，逕洽業務組反映該項鋪面改善。業務組表示目前擬列入近期&lt;停機坪伸縮縫及空側相關改善工程&gt;案中執行，惟該工程案預算不足以全面改善前述鋪面破損情形，其餘尚未改善部分將列入明年度空側相關工程一併處理。</t>
    <phoneticPr fontId="7" type="noConversion"/>
  </si>
  <si>
    <t>場面席於B滑行道發現3隻野狗遊蕩，通報航警及消防班協助獵捕。本場跑道因受FOD(犬隻)影響暫停起降約45分鐘(0710L~0755L)，影響航空器運行。</t>
    <phoneticPr fontId="7" type="noConversion"/>
  </si>
  <si>
    <t>1.場面席以無線電通報塔台，並請航站消防班協助驅趕。會同航警驅趕野狗，惟經驅趕後，狗隻仍於本場跑道及滑行道來回流竄，因無法有效於短時間將野狗驅離場外且研判野生動物有危害飛航安全之虞，依金門尚義野生動物防制作業程序請航警協助開槍射殺，1隻位於跑道6號千呎牌附近之位置，1隻位於海側環場道，第三隻野狗往昔果山方向草叢消失逃逸，共計射殺2隻另1隻驅離場外。經再次巡視本場後未發現狗隻出沒，通報塔臺本場FOD(犬隻)清除，跑道淨空恢復正常起降，並請塔台及消防班瞭望台協助注意場面是否有野生動物出沒。會同消防班人員協助清理狗隻屍體並送動檢所。
2.因應晨間野狗入侵本場，由開口合約廠商陪同檢視本站圍籬，除機場環場道可視範圍外，亦前往場外可能野生動闖入之區域，檢查結果發現野生動物可能入侵點：昔果山廢棄碉堡圍籬需加強 、藍天戲院及鄰近廢棄營區圍牆破損、后湖圍籬底端縫隙過大、海側臨時圍籬裂口等。
3.協調本場海側海堤工程廠商禾宏營造廠商執行補強海側臨時圍籬，防止野生動物侵入本場。</t>
    <phoneticPr fontId="7" type="noConversion"/>
  </si>
  <si>
    <t>N.非系統危害範圍</t>
    <phoneticPr fontId="7" type="noConversion"/>
  </si>
  <si>
    <t>航務組</t>
    <phoneticPr fontId="7" type="noConversion"/>
  </si>
  <si>
    <t>登錄於航務日致中，惠請業務組協調相關工程廠商盡速協助修復</t>
    <phoneticPr fontId="7" type="noConversion"/>
  </si>
  <si>
    <t>立即以LINE簡訊通知各航空公司相關訊息，並請臺灣航勤公司盡速修復輪椅升降車，修復完成時覆知本站航務組。</t>
    <phoneticPr fontId="7" type="noConversion"/>
  </si>
  <si>
    <t>待臺灣航勤公司修復裝備後通知</t>
    <phoneticPr fontId="7" type="noConversion"/>
  </si>
  <si>
    <t xml:space="preserve">台勤通報:本站輪椅升降車因支腳頂撐系統液壓油管爆裂故障，近期需修復無法使用，於該裝備修復前，MD系列、ERJ、A321等大型機型如有輪椅旅客需升降車支援，皆需停靠空橋上下客，如此對於本站航機離到場尖峰時段將造成停機坪不敷使用之情形。
</t>
    <phoneticPr fontId="7" type="noConversion"/>
  </si>
  <si>
    <t>A-2019/11/25</t>
    <phoneticPr fontId="7" type="noConversion"/>
  </si>
  <si>
    <t>C-2019/11/25</t>
    <phoneticPr fontId="7" type="noConversion"/>
  </si>
  <si>
    <t>航務組、業務組</t>
    <phoneticPr fontId="7" type="noConversion"/>
  </si>
  <si>
    <t>巡場時於06跑道滑降台GP附近圍籬發現一黃色犬隻進入跑道，通報塔臺後立即與航警展開追捕作業，塔台監視該犬隻穿越跑道後，進入昔果山草坪消失。</t>
    <phoneticPr fontId="7" type="noConversion"/>
  </si>
  <si>
    <t>1.野生動物危害</t>
    <phoneticPr fontId="7" type="noConversion"/>
  </si>
  <si>
    <t>發現犬隻後通報塔臺立即與航警展開追捕作業，場面席與航警徒步巡視昔果山沿線草坪全境後，確認該犬隻已離開本場管制區範圍，跑滑道正常起降。因本季已有多起犬隻野生動物闖入本場管制區事件，且發現位置皆在06跑道GP滑降臺附近，巡視該區沿線圍籬狀況，發現一處排水道穿越圍籬下方，雖佈有蛇籠鐵絲網，但由於空隙過大(詳圖1、2)，疑似近期野生動物闖入之進入點，惠請業務組協助加強此處圍籬防護，填補該處圍籬下方空隙，以防野生動物再度闖入本場管制區。</t>
    <phoneticPr fontId="7" type="noConversion"/>
  </si>
  <si>
    <t>裝備修復後解除</t>
    <phoneticPr fontId="7" type="noConversion"/>
  </si>
  <si>
    <t>該圍籬空隙已於11/26修復完畢</t>
    <phoneticPr fontId="7" type="noConversion"/>
  </si>
  <si>
    <t>解除</t>
    <phoneticPr fontId="7" type="noConversion"/>
  </si>
  <si>
    <t>KNH-2019-0055</t>
    <phoneticPr fontId="7" type="noConversion"/>
  </si>
  <si>
    <t>KNH-2019-0056</t>
    <phoneticPr fontId="7" type="noConversion"/>
  </si>
  <si>
    <t>KNH-2019-0057</t>
    <phoneticPr fontId="7" type="noConversion"/>
  </si>
  <si>
    <t>KNH-2019-0058</t>
    <phoneticPr fontId="7" type="noConversion"/>
  </si>
  <si>
    <t>A-2019/11/28</t>
    <phoneticPr fontId="7" type="noConversion"/>
  </si>
  <si>
    <t>KNH-2019-0060</t>
    <phoneticPr fontId="7" type="noConversion"/>
  </si>
  <si>
    <t>A-2019/11/30</t>
    <phoneticPr fontId="7" type="noConversion"/>
  </si>
  <si>
    <t>E-2019/12/12</t>
    <phoneticPr fontId="7" type="noConversion"/>
  </si>
  <si>
    <t>KNH-2019-0061</t>
    <phoneticPr fontId="7" type="noConversion"/>
  </si>
  <si>
    <t>KNH-2019-0062</t>
    <phoneticPr fontId="7" type="noConversion"/>
  </si>
  <si>
    <t>割草廠商旺展通報於場面施作時不慎壓壞海堤廠商禾宏營造佈置之灑水管線，造成植草水管破裂。</t>
    <phoneticPr fontId="7" type="noConversion"/>
  </si>
  <si>
    <t>10.施工危害</t>
    <phoneticPr fontId="7" type="noConversion"/>
  </si>
  <si>
    <t xml:space="preserve">禾宏營造通報已發現管線破裂之位置，近海側24跑道頭之氣象園區，並申請進入本場維修管線。2019/11/29禾宏營造通報管線已完成修復。
</t>
    <phoneticPr fontId="7" type="noConversion"/>
  </si>
  <si>
    <t xml:space="preserve">中控室通報24跑道頭外側有濃煙，疑似為民眾燃燒稻草，可能影響本場飛安。
</t>
    <phoneticPr fontId="7" type="noConversion"/>
  </si>
  <si>
    <t>11.飛航管制危害</t>
    <phoneticPr fontId="7" type="noConversion"/>
  </si>
  <si>
    <t>航務組</t>
    <phoneticPr fontId="7" type="noConversion"/>
  </si>
  <si>
    <t xml:space="preserve">立即通報縣消協助撲滅，並請場面席協同航警及縣消前往現場處理。場面席於24跑道頭外尚義村落發現有疑似有民眾燃
燒稻草之痕跡，火勢已撲滅，回報資料席及塔台。
</t>
    <phoneticPr fontId="7" type="noConversion"/>
  </si>
  <si>
    <t xml:space="preserve">塔臺通報：06跑道接近火箭連環場道處發現民眾施放之空拍機， 統計有2班次航機於地面等待，3班次於空中待命延誤進場。
</t>
    <phoneticPr fontId="7" type="noConversion"/>
  </si>
  <si>
    <t xml:space="preserve">場面席接獲通報後立即前往火箭連環場道勘查附近空域，塔台通報確認為空拍機干擾，且離上次可目視位置移動至新待命點附近。經巡視火箭連環場道及新待命點附近空域後，並無目視任何空拍機出沒，回報塔台。塔台回報:目前目視可見範圍已無空拍機蹤影。
場面席再次巡視本場昔果山陸側全境後確認無空拍機出沒，回報塔台，並請塔台再次確認是否無目視到任何空拍機干擾， 
塔台確認後，恢復本場正常起降。
</t>
    <phoneticPr fontId="7" type="noConversion"/>
  </si>
  <si>
    <t>108年第四次安全工作小組會議-分界線</t>
    <phoneticPr fontId="7" type="noConversion"/>
  </si>
  <si>
    <t>108年第三次安全工作小組會議-分界線</t>
    <phoneticPr fontId="7" type="noConversion"/>
  </si>
  <si>
    <t>KNH-2019-0030</t>
    <phoneticPr fontId="7" type="noConversion"/>
  </si>
  <si>
    <t>航務組場面席於1530時至臨時海側環場道巡視時發現裝備運送車及器材運送車因道面鬆軟，受困於臨時海側環場道尾端(約新待命點對面)</t>
    <phoneticPr fontId="7" type="noConversion"/>
  </si>
  <si>
    <t xml:space="preserve">1. 請禾宏營造及世曦工程共同至海側環場道會勘道面。
2. 禾宏營造於8月22日完成道面修補。
3. 航務組巡視臨時海側環場道時，倘發現大型坑洞影響場面巡視車輛行駛時，另行邀集各單位會勘及改善。
</t>
    <phoneticPr fontId="7" type="noConversion"/>
  </si>
  <si>
    <t>解除</t>
    <phoneticPr fontId="7" type="noConversion"/>
  </si>
  <si>
    <t>KNH-2019-0031</t>
    <phoneticPr fontId="7" type="noConversion"/>
  </si>
  <si>
    <t>航務組場面席於1030L巡查地勤公司空側作業情形、停機坪及登機廊道；台勤作業人員許X旭未將遠東登機扶梯依規定擺放於裝備停放區內，可能造成航機與裝備碰撞事件。</t>
    <phoneticPr fontId="7" type="noConversion"/>
  </si>
  <si>
    <t>1.請臺勤公司加強督導改善。
2.請臺勤公司於108年第3次跑道安全小組會議提報改善情形。
3.台灣航勤於108年9月15日將違規人員及相關作業人員訓練記錄送至航務組。</t>
    <phoneticPr fontId="7" type="noConversion"/>
  </si>
  <si>
    <t>108年第3次跑道安全小組會議提報改善後解除列管。</t>
    <phoneticPr fontId="7" type="noConversion"/>
  </si>
  <si>
    <t>KNH-2019-0032</t>
    <phoneticPr fontId="7" type="noConversion"/>
  </si>
  <si>
    <t>航務組場面席於1010L於近C滑行道之跑道道肩發現一約10*7CM大小之鋁合金蓋板，經詢問立榮航空，07月05日立榮8811(B-16209/A321) 於落地檢查時發現蓋板遺失，該鋁合金蓋板可能為該機所掉落。該機當日經機務檢查後，達到適航放行標準</t>
    <phoneticPr fontId="7" type="noConversion"/>
  </si>
  <si>
    <t>請各航空公司，航機於地面檢查時若有發現零件遺失，務必通知航務組以進行跑滑道FOD巡視，以防止發生FOD損壞航機事件。</t>
    <phoneticPr fontId="7" type="noConversion"/>
  </si>
  <si>
    <t>KNH-2019-0033</t>
    <phoneticPr fontId="7" type="noConversion"/>
  </si>
  <si>
    <t>1520塔臺通知24跑道頭外側疑似有工程吊臂超高作業妨礙飛安</t>
    <phoneticPr fontId="7" type="noConversion"/>
  </si>
  <si>
    <t>場面席前往查看後發現，該超高吊臂工程經查為金湖鎮公所道路改善工程之水泥灌漿車，經現場柔性勸導後，施工人員放下超高吊臂，改以小型灌漿機具施工，回報塔臺。</t>
    <phoneticPr fontId="7" type="noConversion"/>
  </si>
  <si>
    <t>KNH-2019-0034</t>
    <phoneticPr fontId="7" type="noConversion"/>
  </si>
  <si>
    <t>0810立榮航空通報：立榮航空B7-8802班次右側擋風玻璃疑似撞擊麻雀，可能造成航機受損事件</t>
    <phoneticPr fontId="7" type="noConversion"/>
  </si>
  <si>
    <t>場面席於跑滑道巡視時並未發現鳥屍， 0823L通報塔台跑道淨空，恢復起降。</t>
    <phoneticPr fontId="7" type="noConversion"/>
  </si>
  <si>
    <t>KNH-2019-0035</t>
    <phoneticPr fontId="7" type="noConversion"/>
  </si>
  <si>
    <t>航務組場面席於1530L巡視環場道時，於新待命點及軍機坪間之環場道發現樹木倒塌，可能造成場面巡場及中油作業車輛受損事件</t>
    <phoneticPr fontId="7" type="noConversion"/>
  </si>
  <si>
    <t>1. 請消防班先將樹木移至草區，另請業務組聯繫廠商將樹木運出。
2. 廠商於8月15日將倒塌樹木運出。</t>
    <phoneticPr fontId="7" type="noConversion"/>
  </si>
  <si>
    <t>KNH-2019-0036</t>
    <phoneticPr fontId="7" type="noConversion"/>
  </si>
  <si>
    <t>1750L資料席轉塔台通報：24跑道頭外發現濃煙，可能造成妨礙航機安全運作事件。</t>
    <phoneticPr fontId="7" type="noConversion"/>
  </si>
  <si>
    <t>航務組場面席經會同航警至尚義社區查看，發現一位民眾正在燃燒草屑，經勸導後，該民眾撲滅濃煙，並回報塔台濃煙撲滅。</t>
    <phoneticPr fontId="7" type="noConversion"/>
  </si>
  <si>
    <t>KNH-2019-0037</t>
    <phoneticPr fontId="7" type="noConversion"/>
  </si>
  <si>
    <t>因白鹿颱風過境，造成后湖地區圍籬計3處月10公尺破損可能會造成附近之野生動物入侵</t>
    <phoneticPr fontId="7" type="noConversion"/>
  </si>
  <si>
    <t>1. 請航警所先行於破損圍籬處以警示帶封住防止民眾誤入本場。
2. 協請業務組聯繫廠商進場修復圍籬。
3. 業務組於9月2日完成圍籬修復。</t>
    <phoneticPr fontId="7" type="noConversion"/>
  </si>
  <si>
    <t>---</t>
    <phoneticPr fontId="7" type="noConversion"/>
  </si>
  <si>
    <t>KNH-2019-0038</t>
    <phoneticPr fontId="7" type="noConversion"/>
  </si>
  <si>
    <t>1845L立榮航空通報：B7-8966航班後推時，該機機長向機務反應發現一隻狗於6號停機坪走動，立榮航空值班督導立即通報航務組前往驅離，野生動物入侵本場，可能造成航機損壞事件。</t>
    <phoneticPr fontId="7" type="noConversion"/>
  </si>
  <si>
    <t xml:space="preserve">1. 航警發現鐵門無法正常啟動時，以警示帶包圍出、入口防止民眾誤入。
2. 請航警加強巡視，防止野生動物闖入本場。
3. 請航警於每日班機作業結束後以人力將鐵門復位，並於次日班機作業開始前將鐵門開啟。
4. 請業務組儘速請廠商維修鐵門，俾利防止民眾及野生動物入侵本場。
5. 業務組於9月19日完成鐵門修復。
</t>
    <phoneticPr fontId="7" type="noConversion"/>
  </si>
  <si>
    <t>KNH-2019-0039</t>
    <phoneticPr fontId="7" type="noConversion"/>
  </si>
  <si>
    <t>1800L立榮航空通報：5號停機坪內發現1只非立榮航空遺留之損壞沙包，可能造成FOD，影響航機安全運作</t>
    <phoneticPr fontId="7" type="noConversion"/>
  </si>
  <si>
    <t>航務組</t>
    <phoneticPr fontId="7" type="noConversion"/>
  </si>
  <si>
    <t xml:space="preserve">1. 航務組場面席前往察看後，立榮航空已將沙包所掉出沙粒清除，並移至5號停機坪後方。
2. 由於該只沙包外觀無明顯標誌，據研判可能為遠東或前復興航空所有，請台勤協助將該只沙包移除。
</t>
    <phoneticPr fontId="7" type="noConversion"/>
  </si>
  <si>
    <t>KNH-2019-0040</t>
    <phoneticPr fontId="7" type="noConversion"/>
  </si>
  <si>
    <t>2120L飛特立航空通報，在本場雷達臺後方出現火光，火勢蔓延可能造成導航設施故障，影響航空器運作</t>
    <phoneticPr fontId="7" type="noConversion"/>
  </si>
  <si>
    <t xml:space="preserve">1. 航務組場面席前往雷達站查看後發現距離雷達站約200公尺外(場外)有熊熊火光及濃煙，通報119出勤前往撲滅；119表示已接獲通報，目前正在處理中，研判不會波及本場。
2. 2200L航務組場面席再次前往雷達站查看，未發現火光及濃煙，經去電119詢問消救進度，119表示目前火勢已經控制，但是現場堆積風倒木仍在悶燒，航務組場面席回報站主任有關火勢搶救進度。
3. 2350L航務組場面席去電119詢問消救進度，119表示火勢雖已控制，但現場堆積太風倒木，故已調派2輛怪手挖掘悶燒部分，現場派有8輛消防車持續滅火，俟悶燒部分確實降溫才會撤離，回報站主任有關消救進度。
</t>
    <phoneticPr fontId="7" type="noConversion"/>
  </si>
  <si>
    <t>※危害類型：1.野生動物危害 2.鳥擊危害 3.人員危害 4.車輛危害 5.航空器危害 6.FOD危害 7.消防救護危害 8.保安危害 9.設備危害10.施工危害 11.飛航管制危害</t>
    <phoneticPr fontId="7" type="noConversion"/>
  </si>
  <si>
    <t>9.設備危害</t>
  </si>
  <si>
    <t>4.車輛危害</t>
  </si>
  <si>
    <t>6.FOD危害</t>
    <phoneticPr fontId="7" type="noConversion"/>
  </si>
  <si>
    <t>11.飛航管制危害</t>
  </si>
  <si>
    <t>2.鳥擊危害</t>
  </si>
  <si>
    <t>4.車輛危害</t>
    <phoneticPr fontId="7" type="noConversion"/>
  </si>
  <si>
    <t>1.野生動物危害</t>
  </si>
  <si>
    <t>1.野生動物危害</t>
    <phoneticPr fontId="7" type="noConversion"/>
  </si>
  <si>
    <t>11.飛航管制危害</t>
    <phoneticPr fontId="7" type="noConversion"/>
  </si>
  <si>
    <t>※檢視結果：N.非系統危害範圍 A.可立即(或近期)解決之危害：行動措施 G.送工作小組討論：會議日期</t>
    <phoneticPr fontId="7" type="noConversion"/>
  </si>
  <si>
    <t>A.可立即(或近期)解決之危害</t>
  </si>
  <si>
    <t>G.送工作小組討論</t>
  </si>
  <si>
    <t>9.設備危害</t>
    <phoneticPr fontId="7" type="noConversion"/>
  </si>
  <si>
    <t>2.鳥擊危害</t>
    <phoneticPr fontId="7" type="noConversion"/>
  </si>
  <si>
    <t>10.施工危害</t>
  </si>
  <si>
    <t>8.保安危害</t>
  </si>
  <si>
    <t>A.可立即(或近期)解決之危害</t>
    <phoneticPr fontId="7" type="noConversion"/>
  </si>
  <si>
    <t>10.施工危害</t>
    <phoneticPr fontId="7" type="noConversion"/>
  </si>
  <si>
    <t>9.設備危害</t>
    <phoneticPr fontId="7" type="noConversion"/>
  </si>
  <si>
    <t>11.飛航管制危害</t>
    <phoneticPr fontId="7" type="noConversion"/>
  </si>
  <si>
    <t>8.保安危害</t>
    <phoneticPr fontId="7" type="noConversion"/>
  </si>
  <si>
    <t xml:space="preserve"> 4.車輛危害</t>
    <phoneticPr fontId="7" type="noConversion"/>
  </si>
  <si>
    <t>6.FOD危害</t>
    <phoneticPr fontId="7" type="noConversion"/>
  </si>
  <si>
    <t>1.野生動物危害</t>
    <phoneticPr fontId="7" type="noConversion"/>
  </si>
  <si>
    <t>2.鳥擊危害</t>
    <phoneticPr fontId="7" type="noConversion"/>
  </si>
  <si>
    <t xml:space="preserve"> 2.鳥擊危害</t>
    <phoneticPr fontId="7" type="noConversion"/>
  </si>
  <si>
    <t>9.設備危害</t>
    <phoneticPr fontId="7" type="noConversion"/>
  </si>
  <si>
    <t>4.車輛危害</t>
    <phoneticPr fontId="7" type="noConversion"/>
  </si>
  <si>
    <t>5.航空器危害</t>
  </si>
  <si>
    <t>3.人員危害</t>
  </si>
  <si>
    <t xml:space="preserve"> 6.FOD危害</t>
  </si>
  <si>
    <t>7.消防救護危害</t>
  </si>
  <si>
    <t>本年度108年安全危害通報案件統計共62件--分析圖如下</t>
    <phoneticPr fontId="7" type="noConversion"/>
  </si>
  <si>
    <t>立榮航空通報1號坪旁有狗出沒，立即前往處理，於維修棚廠旁發現黑、白色野狗各1(圖1)，尾隨並觀察野狗以防止野狗進入跑滑道，以防造成航機重擊野生動物受損事件</t>
    <phoneticPr fontId="7" type="noConversion"/>
  </si>
  <si>
    <t>1.維修棚廠圍籬有一處破口，疑似為停機坪廠商紀揚營造之土方暫放區出入口，通知廠商立即改善。
2.提醒施工廠商(紀揚營造、盈源及旺展)，作業人員餐食完畢後，餐盒及廢棄物應妥善整理，切勿遺留於空側，吸引野生動物前來覓食。</t>
    <phoneticPr fontId="7" type="noConversion"/>
  </si>
  <si>
    <t>109年第一次安全工作小組會議-分界線</t>
    <phoneticPr fontId="7" type="noConversion"/>
  </si>
  <si>
    <t>金門航空站109年度「安全管理系統」安全危害事件彙整</t>
    <phoneticPr fontId="1" type="noConversion"/>
  </si>
  <si>
    <t>KNH-2020-0001</t>
    <phoneticPr fontId="7" type="noConversion"/>
  </si>
  <si>
    <t>KNH-2020-0002</t>
    <phoneticPr fontId="7" type="noConversion"/>
  </si>
  <si>
    <t>KNH-2020-0003</t>
    <phoneticPr fontId="7" type="noConversion"/>
  </si>
  <si>
    <t>KNH-2020-0011</t>
  </si>
  <si>
    <t>KNH-2020-0012</t>
  </si>
  <si>
    <t xml:space="preserve">華信航空通報：AE-771進入1號停機坪時空橋臨時發生故障，經台勤檢修後，尚無法恢復正常，該機經台勤以拖車向後拖行，1145L旅客改由扶梯車下機，另台勤回報， 空橋修復時間未知。
</t>
    <phoneticPr fontId="7" type="noConversion"/>
  </si>
  <si>
    <t>2/9 臺勤回報空橋故障已修復完畢，可正常使用，通報各航空公司。</t>
    <phoneticPr fontId="7" type="noConversion"/>
  </si>
  <si>
    <t>KNH-2020-0013</t>
  </si>
  <si>
    <t>KNH-2020-0014</t>
  </si>
  <si>
    <t>KNH-2020-0015</t>
  </si>
  <si>
    <t>KNH-2020-0017</t>
  </si>
  <si>
    <t>KNH-2020-0018</t>
  </si>
  <si>
    <t>KNH-2020-0019</t>
  </si>
  <si>
    <t>KNH-2020-0020</t>
  </si>
  <si>
    <t>KNH-2020-0021</t>
  </si>
  <si>
    <t>KNH-2020-0022</t>
  </si>
  <si>
    <t>KNH-2020-0023</t>
  </si>
  <si>
    <t>場面席立即前往該區巡查，並將貓隻驅離停機坪，該貓跳躍1號停機坪旁圍籬逸出本場。</t>
    <phoneticPr fontId="7" type="noConversion"/>
  </si>
  <si>
    <t>解除</t>
    <phoneticPr fontId="7" type="noConversion"/>
  </si>
  <si>
    <t>航務組</t>
    <phoneticPr fontId="7" type="noConversion"/>
  </si>
  <si>
    <t>立榮航空公司通報:於6號停機坪有貓隻出沒影響地勤作業。</t>
    <phoneticPr fontId="7" type="noConversion"/>
  </si>
  <si>
    <t>1.野生動物危害</t>
    <phoneticPr fontId="7" type="noConversion"/>
  </si>
  <si>
    <t xml:space="preserve">華信航空通報:當日上午航班華信1276(B-16858/ATR72)落地松山後，發現於客艙門旁之有蒙皮損傷情形，請本站查明該航機於本場地勤作業過程是否有疑似不當造成損壞。
</t>
    <phoneticPr fontId="7" type="noConversion"/>
  </si>
  <si>
    <t xml:space="preserve">場面席通報，本場空側鳥網捕獲一只鷹鴞，於24跑道頭海側鳥網發現掛網遊隼1隻(圖1)，請消防班支援取下，並請資料席通報農林科協助後續處理。
</t>
    <phoneticPr fontId="7" type="noConversion"/>
  </si>
  <si>
    <t>請資料席通報農林科協助後續處理，金門國家公園保育科領收該只鳥類照料。</t>
    <phoneticPr fontId="7" type="noConversion"/>
  </si>
  <si>
    <t>資料席致電金門消防局金湖分隊前往處理。金門消防局金湖分隊回報目前於現場已無目視任何干擾航機運行之煙霧產生。</t>
    <phoneticPr fontId="7" type="noConversion"/>
  </si>
  <si>
    <t xml:space="preserve"> 11.飛航管制危害</t>
  </si>
  <si>
    <t xml:space="preserve">場面席立即前往處理。場面席抵達現場後回報，於24跑道頭並未發現有煙火施放情形。資料席轉塔臺通報24跑道頭發現煙火施放，經會同航警前往尚義社區及尚義、成功海灘未發現煙火蹤跡。
</t>
    <phoneticPr fontId="7" type="noConversion"/>
  </si>
  <si>
    <t xml:space="preserve">塔臺通報尚義方向有民眾燃燒稻草，經觀察風向火勢判斷對本站暫無影響，場面席抵達24跑道頭觀測後發現24跑道頭外尚義區域附近有居民焚燒稻草引起之煙霧有影響航機起降運行之虞。
</t>
    <phoneticPr fontId="7" type="noConversion"/>
  </si>
  <si>
    <t xml:space="preserve">塔臺通報於24跑道頭發現有煙火施放情形，有影響航機起降運行之虞。
</t>
    <phoneticPr fontId="7" type="noConversion"/>
  </si>
  <si>
    <t xml:space="preserve">塔台通報：后湖社區及海濱公園出現煙火蹤跡，有影響航機起降運行之虞。
</t>
    <phoneticPr fontId="7" type="noConversion"/>
  </si>
  <si>
    <t xml:space="preserve">查華信1275航班於0854L落地停於4號機坪至0941L離場，調閱該時段之4號機坪作業監視器影像，並未發現異狀，作業正常。航務組組長與場面席至3號機坪查看華信AE-1279作業情形，查行梯車前方之護欄接近航機蒙皮損傷之高度，惟該護欄皆有保護套包覆，且扶梯車靠機時並未實際接觸航機，故判斷應不至於對航機造成損傷。另查看本日靠機華信1276之扶梯車，該扶梯車狀況正常，並未發現異常。以上查證後推斷該航機損傷非於本場地勤作業時造成。
</t>
    <phoneticPr fontId="7" type="noConversion"/>
  </si>
  <si>
    <t>場面席立即會同航警前往指定區域巡視， 於后湖社區及海濱公園巡視後，並未發現有煙火施放情形，回報塔台</t>
    <phoneticPr fontId="7" type="noConversion"/>
  </si>
  <si>
    <t>場面席立即會同航警前往指定區域巡視， 於后湖社區、泗湖社區、海濱公園及昔果山社區巡視後，並未發現有煙火施放情形，回報塔台</t>
    <phoneticPr fontId="7" type="noConversion"/>
  </si>
  <si>
    <t>因場面席已下班，轉請警察局勤指中心派員警前往通報地點巡視勸導。</t>
    <phoneticPr fontId="7" type="noConversion"/>
  </si>
  <si>
    <t xml:space="preserve">航警通報：昔果山出現煙火蹤跡，有影響航機起降運行之虞。
</t>
    <phoneticPr fontId="7" type="noConversion"/>
  </si>
  <si>
    <t>管制台、航務組、航空警察局</t>
    <phoneticPr fontId="7" type="noConversion"/>
  </si>
  <si>
    <t>立榮機務轉遞B7-9202駕駛鳥擊報告，傳真至民航局業管單位。場面席立即前往了解狀況並巡視跑道。經立榮機務確認航機無相關受損可繼續執行後續航班，並巡視跑、滑道後，無發現任何鳥屍FOD。</t>
    <phoneticPr fontId="7" type="noConversion"/>
  </si>
  <si>
    <t xml:space="preserve">立榮機務回報B7-9202班次發生鳥擊，該航機2號發動機有撞擊擦痕。
</t>
    <phoneticPr fontId="7" type="noConversion"/>
  </si>
  <si>
    <t>2.鳥擊危害</t>
    <phoneticPr fontId="7" type="noConversion"/>
  </si>
  <si>
    <t>管制台、航務組、航空警察局</t>
    <phoneticPr fontId="7" type="noConversion"/>
  </si>
  <si>
    <t xml:space="preserve">資料席通報航機於跑道發現鳥屍，
</t>
    <phoneticPr fontId="7" type="noConversion"/>
  </si>
  <si>
    <t>場面席立即前往了解狀況並巡視跑道，並於C滑行道交叉口處發現遊隼鳥屍1隻，並請資料席通報農林科協助處理。</t>
    <phoneticPr fontId="7" type="noConversion"/>
  </si>
  <si>
    <t xml:space="preserve">立榮航空通報搭乘立榮B7-8981 之旅客通報於N滑行道與B滑行道交接處發現疑似貓隻活動。
</t>
    <phoneticPr fontId="7" type="noConversion"/>
  </si>
  <si>
    <t xml:space="preserve">場面席經前往跑、滑道巡視後，未發現蹤跡野生動物活動蹤跡；另向航警所請求支援，經偕同航警至跑道與滑行道中間草皮區巡視，亦未發現野生動物活動蹤跡，經調閱監視器影像，發現貓隻於1018L時於消防班前方出現，往N滑行道之方向行走，後消失無蹤。
</t>
    <phoneticPr fontId="7" type="noConversion"/>
  </si>
  <si>
    <t>9.設備危害</t>
    <phoneticPr fontId="7" type="noConversion"/>
  </si>
  <si>
    <t xml:space="preserve">場面席巡視空側場面發現，空調班於3號停機坪使用大型吊車吊掛空調廢料，3號停機坪遺留砂石、檳榔渣等FOD，
</t>
    <phoneticPr fontId="7" type="noConversion"/>
  </si>
  <si>
    <t>請消防班同仁協助清除，另擬請業務組要求廠商於場面施工後需清除FOD。</t>
    <phoneticPr fontId="7" type="noConversion"/>
  </si>
  <si>
    <t>6.FOD危害</t>
  </si>
  <si>
    <t>6.FOD危害</t>
    <phoneticPr fontId="7" type="noConversion"/>
  </si>
  <si>
    <t>業務組、航務組、消防班</t>
    <phoneticPr fontId="7" type="noConversion"/>
  </si>
  <si>
    <t xml:space="preserve">場面席通報:本場空側跑道地帶發現野生動物犬隻5隻徘徊於后湖炮陣地附近，有立即危害本場航機起降之危害。
</t>
    <phoneticPr fontId="7" type="noConversion"/>
  </si>
  <si>
    <t>07:45台勤回報1號空橋故障，單邊升降馬達無法運作，該設備暫時無正常運作。</t>
    <phoneticPr fontId="7" type="noConversion"/>
  </si>
  <si>
    <t>航務組、消防班、航警局</t>
    <phoneticPr fontId="7" type="noConversion"/>
  </si>
  <si>
    <t>10:30L 台勤回報1號空橋故障已排除，該設備恢復正常運作。</t>
    <phoneticPr fontId="7" type="noConversion"/>
  </si>
  <si>
    <t xml:space="preserve">場面席會同停機坪置換伸縮縫工程案柏潔施工廠商執行施工後場 面安全確認檢查， 檢查發現該施工廠商執行停機坪崩角修補作業後，道面上殘留大面積水漬汙染物，影響場面標線明顯性及環境衛生。
</t>
    <phoneticPr fontId="7" type="noConversion"/>
  </si>
  <si>
    <t>惠請業務組協調該工程案監造及施工廠商確實清除，以維護停機坪道面整體清潔。該工程承攬廠商已於3月5日完成該項工程改善。</t>
    <phoneticPr fontId="7" type="noConversion"/>
  </si>
  <si>
    <t>10.施工危害</t>
    <phoneticPr fontId="7" type="noConversion"/>
  </si>
  <si>
    <t>航務組、業務組</t>
    <phoneticPr fontId="7" type="noConversion"/>
  </si>
  <si>
    <t xml:space="preserve">本站清潔人員通報4~6機坪登機廊道因機坪施工造成玻璃髒汙。
</t>
    <phoneticPr fontId="7" type="noConversion"/>
  </si>
  <si>
    <t>資料席聯繫柏潔工程人員前往處理。柏潔工程於當日下午改善完畢。</t>
    <phoneticPr fontId="7" type="noConversion"/>
  </si>
  <si>
    <t xml:space="preserve">場面席於海側環場道鳥網發現過境鳥類紅胸鴴。
</t>
    <phoneticPr fontId="7" type="noConversion"/>
  </si>
  <si>
    <t>資料席通報金門縣政府農林科派員取回照料。</t>
    <phoneticPr fontId="7" type="noConversion"/>
  </si>
  <si>
    <t>航務組、業務組</t>
    <phoneticPr fontId="7" type="noConversion"/>
  </si>
  <si>
    <t xml:space="preserve">資料席轉立榮飛行員通報，於落地後滑行階段，有鳥類群聚於跑道、D滑行道附近，
</t>
    <phoneticPr fontId="7" type="noConversion"/>
  </si>
  <si>
    <t>場面席接獲通報後，立即前往該區巡視執行驅鳥作業，其群聚隻鳥類疑似燕子，因冬春季節變換，開始鳥種季節性活動。巡查跑、滑行道、草坪區及環場道，並執行驅鳥作業。</t>
    <phoneticPr fontId="7" type="noConversion"/>
  </si>
  <si>
    <t>A.可立即(或近期)解決之危害</t>
    <phoneticPr fontId="7" type="noConversion"/>
  </si>
  <si>
    <t>資料席轉立榮8917班次落地航機駕駛員通報：N滑行道四號停機坪導入線附近，發現疑似鳥屍遺跡</t>
    <phoneticPr fontId="7" type="noConversion"/>
  </si>
  <si>
    <t xml:space="preserve">場面席經前往巡視，拾獲繩結1只，大小約5cm3(如圖1)，疑似施工單位掉落，擬請業務組向施工廠商宣導。
</t>
    <phoneticPr fontId="7" type="noConversion"/>
  </si>
  <si>
    <t>航務組、業務組</t>
    <phoneticPr fontId="7" type="noConversion"/>
  </si>
  <si>
    <t>業務組</t>
    <phoneticPr fontId="7" type="noConversion"/>
  </si>
  <si>
    <t xml:space="preserve">場面席巡視2-3號停機坪進行伸縮，柏潔工程及監造人員未出席，擬請業務組通知柏潔工程及監造人員每日必須出席早晨工區巡視，防止施工區域圍籬警戒燈故障及FOD飛散。
</t>
    <phoneticPr fontId="7" type="noConversion"/>
  </si>
  <si>
    <t>惠請業務組加強停機坪伸縮縫改善工程廠商及監造相關施工安全觀念，本次會勘缺席列入SMS工程變動管理巡檢缺失紀錄。</t>
    <phoneticPr fontId="7" type="noConversion"/>
  </si>
  <si>
    <t xml:space="preserve">場面席巡檢空側場面時，於06跑道頭后湖地區發現部分圍籬毀損嚴重，圍籬破口範圍大小有野生動物及非法入侵之潛在危害。並勘查后湖區域山坡伐樹工程，發現多數地區因土方伐樹濫挖，導致整體地形樣貌破壞，現場留有多處不規則凹坑及棄置土堆。
</t>
    <phoneticPr fontId="7" type="noConversion"/>
  </si>
  <si>
    <t>10.施工危害</t>
    <phoneticPr fontId="7" type="noConversion"/>
  </si>
  <si>
    <t>業務組、航務組</t>
    <phoneticPr fontId="7" type="noConversion"/>
  </si>
  <si>
    <t>場面席當下要求廠商立即進場實施圍籬修補(該圍籬於當日1730L已回報修復完畢)。有關因伐樹工程造成之本場部分地貌破壞情事，請廠商近期晚間施工改善施工地貌現況，填平所有濫挖後之凹坑。</t>
    <phoneticPr fontId="7" type="noConversion"/>
  </si>
  <si>
    <t>G.送工作小組討論：3/31</t>
    <phoneticPr fontId="7" type="noConversion"/>
  </si>
  <si>
    <t>送交安全委員會討論</t>
    <phoneticPr fontId="7" type="noConversion"/>
  </si>
  <si>
    <t>KNH-2020-0004</t>
  </si>
  <si>
    <t>KNH-2020-0005</t>
  </si>
  <si>
    <t>KNH-2020-0006</t>
  </si>
  <si>
    <t>KNH-2020-0007</t>
  </si>
  <si>
    <t>KNH-2020-0008</t>
  </si>
  <si>
    <t>KNH-2020-0009</t>
  </si>
  <si>
    <t>KNH-2020-0010</t>
  </si>
  <si>
    <t>資料席接獲通報後，立即偕同持獵槍航警及消防班同仁前往支援驅趕獵捕，資料席由航務組長代理。華信航空AE-1273(北-金)於進場時受本場F.O.D(犬隻出沒)影響致使航空重飛，航班延誤降落。野生動物犬隻經圍捕後驅趕出本場管制區之外。16:10 三犬隻由昔果山逃進樹林，其中1隻負傷，2隻竄入后湖 林區後消失。16:30 經搜索后湖林區未發現犬隻，待命10分鐘後人員撤收，本場恢復正常起降。</t>
    <phoneticPr fontId="7" type="noConversion"/>
  </si>
  <si>
    <t xml:space="preserve">場面席會同柏潔工程人員共同巡視1~3號停機坪進行伸縮縫填縫料更換施工場地，1~3號停機坪遺留舊填縫料碎片。
</t>
    <phoneticPr fontId="7" type="noConversion"/>
  </si>
  <si>
    <t>通知柏潔工程人員利用航機空檔時間進行清除，並於上午1100L清除完畢，另本案監造人員未出席早晨聯合巡場；擬請業務組通知柏潔工程改善停機坪FOD殘留，並邀請監造人員出席。</t>
    <phoneticPr fontId="7" type="noConversion"/>
  </si>
  <si>
    <t>KNH-2020-0024</t>
    <phoneticPr fontId="7" type="noConversion"/>
  </si>
  <si>
    <t xml:space="preserve"> G.送工作小組討論：3/30</t>
    <phoneticPr fontId="7" type="noConversion"/>
  </si>
  <si>
    <t>G.送工作小組討論：3/30</t>
    <phoneticPr fontId="7" type="noConversion"/>
  </si>
  <si>
    <t xml:space="preserve">場面席於空側場面巡視時，於06跑道清除區后湖農場附近，發現新生的小羔羊因個體較小能自由穿越本場木製圍籬縫隙，對本場野生動物闖入危害風險甚高。
</t>
    <phoneticPr fontId="7" type="noConversion"/>
  </si>
  <si>
    <t>建議請業務組於后湖區域之圍籬加設菱形網阻絕所有縫隙，防止牲畜闖入。目前本場開口契約廠商已完成現場勘查，現正備料執行工程中。</t>
    <phoneticPr fontId="7" type="noConversion"/>
  </si>
  <si>
    <t>KNH-2020-0016</t>
    <phoneticPr fontId="7" type="noConversion"/>
  </si>
  <si>
    <t xml:space="preserve">塔台轉立榮8809通報落地時於落地區發現有鳥群活動，通知場面席前往驅趕。
</t>
    <phoneticPr fontId="7" type="noConversion"/>
  </si>
  <si>
    <t xml:space="preserve">資料席轉消防班通報消防5號故障排除，返回消防班。0820L經巡視軍機坪後方之N滑行道，發現該處雖經消防班清除消防5號故障處遺留油漬，道面仍殘留部分油漬及碎石， 請消防班出動消防7號以強力水柱清洗。
</t>
    <phoneticPr fontId="7" type="noConversion"/>
  </si>
  <si>
    <t xml:space="preserve">消防班通報消防5號於試車時發生臨時故障，無法繼續行駛，並暫時進入軍機坪進行狀況排除，該位置未影響航機運作，另請消防班同仁儘速將該車拖回消防班。
</t>
    <phoneticPr fontId="7" type="noConversion"/>
  </si>
  <si>
    <t>※危害類型：1.野生動物危害 2.鳥擊危害 3.人員危害 4.車輛危害 5.航空器危害 6.FOD危害 7.消防救護危害 8.保安危害 9.設備危害10.施工危害 11.飛航管制危害</t>
    <phoneticPr fontId="7" type="noConversion"/>
  </si>
  <si>
    <t>航務組</t>
    <phoneticPr fontId="7" type="noConversion"/>
  </si>
  <si>
    <t>解除</t>
    <phoneticPr fontId="7" type="noConversion"/>
  </si>
  <si>
    <t>KNH-2020-0025</t>
    <phoneticPr fontId="7" type="noConversion"/>
  </si>
  <si>
    <t xml:space="preserve">立榮航空通報：B7-8957班次航機於落地時發生鳥擊，請場面席前往處理。
</t>
    <phoneticPr fontId="7" type="noConversion"/>
  </si>
  <si>
    <t>KNH-2020-0026</t>
    <phoneticPr fontId="7" type="noConversion"/>
  </si>
  <si>
    <t>109年第二次安全工作小組會議-分界線</t>
    <phoneticPr fontId="7" type="noConversion"/>
  </si>
  <si>
    <t xml:space="preserve">立榮8957於0917L落地後，經機務檢查發現有鳥擊情形，巡視跑滑道，並未發現FOD，推測該航機於場外遭遇鳥擊。
</t>
    <phoneticPr fontId="7" type="noConversion"/>
  </si>
  <si>
    <t>前揭以上缺失請業務組通知廠商於限內儘速改善。該廠商於當日下午改善執行完畢。</t>
    <phoneticPr fontId="7" type="noConversion"/>
  </si>
  <si>
    <t>10.施工危害</t>
    <phoneticPr fontId="7" type="noConversion"/>
  </si>
  <si>
    <t>KNH-2020-0027</t>
    <phoneticPr fontId="7" type="noConversion"/>
  </si>
  <si>
    <t>KNH-2020-0028</t>
    <phoneticPr fontId="7" type="noConversion"/>
  </si>
  <si>
    <t>場面席發現6號停機坪水溝蓋施工區域阻絕設施之2盞夜間燈光失效，立即通知該工程廠商至現場改善。</t>
    <phoneticPr fontId="7" type="noConversion"/>
  </si>
  <si>
    <t>於當日0900L廠商更換電瓶時改善。</t>
    <phoneticPr fontId="7" type="noConversion"/>
  </si>
  <si>
    <t>柏潔營造通報，於本場小三通直掛區域執行地面板塊切割時，不慎破壞地下配置自來水管，導致大量自來水外洩，現場情形如圖1、2所示，立即至電本站機電班前往支援協助修復，為修復破裂水管暫時關閉本站總水閥切斷供水，並通報當日值日官，請廠商修復後回報情形。</t>
    <phoneticPr fontId="7" type="noConversion"/>
  </si>
  <si>
    <t xml:space="preserve">當日晚間0300L柏潔營造廠商回報，機電班已完成該區自來水管接管作業修復完成，航空站可正常供水。
</t>
    <phoneticPr fontId="7" type="noConversion"/>
  </si>
  <si>
    <t>KNH-2020-0029</t>
    <phoneticPr fontId="7" type="noConversion"/>
  </si>
  <si>
    <t>巡查跑、滑行道、草坪區及環場道，並執行驅鳥作業。於06跑道頭近火箭連環場道位置發現一廢棄氣球FOD。</t>
    <phoneticPr fontId="7" type="noConversion"/>
  </si>
  <si>
    <t>當下立即清除該FOD，並列入本站FOD統計分析資料庫。</t>
    <phoneticPr fontId="7" type="noConversion"/>
  </si>
  <si>
    <t>KNH-2020-0030</t>
    <phoneticPr fontId="7" type="noConversion"/>
  </si>
  <si>
    <t>塔臺通知24跑道頭外側尚義村方向疑似有濃煙，請場面席前往查看。</t>
    <phoneticPr fontId="7" type="noConversion"/>
  </si>
  <si>
    <t>場面席現場後回報塔臺煙霧稀少不影響航機起降。</t>
    <phoneticPr fontId="7" type="noConversion"/>
  </si>
  <si>
    <t>KNH-2020-0031</t>
    <phoneticPr fontId="7" type="noConversion"/>
  </si>
  <si>
    <t>消防班柯班長通知救護車因車上擔架轉輪毀損無法固定於救護車上，所以無法正常出勤，柯班長天從辦理緊急採購或修理，以免妨礙救援時效；另通知衛生局於救護車修理期間相關支援衛生局傷患後送事宜暫停，倘遇航站緊急醫療送醫時請消防班119通報地方消防單位救護車支援。</t>
    <phoneticPr fontId="7" type="noConversion"/>
  </si>
  <si>
    <t>5/18 消防班柯班長通報：本站救護車完成修復，恢復正常使用。</t>
    <phoneticPr fontId="7" type="noConversion"/>
  </si>
  <si>
    <t>KNH-2020-0032</t>
    <phoneticPr fontId="7" type="noConversion"/>
  </si>
  <si>
    <t>※檢視結果：N.非系統危害範圍 A.可立即(或近期)解決之危害：行動措施 G.送工作小組討論：會議日期</t>
    <phoneticPr fontId="7" type="noConversion"/>
  </si>
  <si>
    <t>業務組、航務組</t>
    <phoneticPr fontId="7" type="noConversion"/>
  </si>
  <si>
    <t>G.送工作小組討論：會議日期(5/29)</t>
    <phoneticPr fontId="7" type="noConversion"/>
  </si>
  <si>
    <t>尚待改善</t>
    <phoneticPr fontId="7" type="noConversion"/>
  </si>
  <si>
    <t>KNH-2020-0033</t>
    <phoneticPr fontId="7" type="noConversion"/>
  </si>
  <si>
    <t>航務組、消防班</t>
    <phoneticPr fontId="7" type="noConversion"/>
  </si>
  <si>
    <t>KNH-2020-0034</t>
    <phoneticPr fontId="7" type="noConversion"/>
  </si>
  <si>
    <t>場面錫接獲通報後經前往巡察後，未發現鳥隻活動，回報塔台跑道無異狀。</t>
    <phoneticPr fontId="7" type="noConversion"/>
  </si>
  <si>
    <t>航務組</t>
    <phoneticPr fontId="7" type="noConversion"/>
  </si>
  <si>
    <t>KNH-2020-0035</t>
    <phoneticPr fontId="7" type="noConversion"/>
  </si>
  <si>
    <t>10.施工危害</t>
    <phoneticPr fontId="7" type="noConversion"/>
  </si>
  <si>
    <t>KNH-2020-0036</t>
    <phoneticPr fontId="7" type="noConversion"/>
  </si>
  <si>
    <t>金門助航臺、航務組</t>
    <phoneticPr fontId="7" type="noConversion"/>
  </si>
  <si>
    <t>金門助行臺協調該工程負責葳鎮營造盡速改善。</t>
    <phoneticPr fontId="7" type="noConversion"/>
  </si>
  <si>
    <t xml:space="preserve">會同本場伸縮縫改善工程柏潔廠商巡檢停機坪水溝蓋施工後完工情形，缺失說明如後：消防班前方施工工地周遭未畫設臨時車輛通行標線，可能造成場面車輛誤闖滑行道；施工阻絕設施放置應考輛中油油罐車等作業輛通行；消防班前方施工工地周遭障礙物(人孔蓋過高及路緣石)影響車輛通行，放置三角錐警示
</t>
    <phoneticPr fontId="7" type="noConversion"/>
  </si>
  <si>
    <t>電請飛特立航空及相關鵬廠建造廠商立即派員改善。請消防班柯班長派員將場面廢棄物確實清理。列入本站FOD資料分析統計，研擬相關FOD防治因應措施。</t>
    <phoneticPr fontId="7" type="noConversion"/>
  </si>
  <si>
    <t xml:space="preserve">資料席通報N滑行道靠9號機坪後方有大型FOD，經場面巡查於9號機坪後方靠N滑行道草區發現大型塑膠封膜，經場面巡查發現飛特立棚廠因施工圍籬拆除但棚廠內部尚有工項施工中，部分垃圾袋、滅火器塑膠封膜廢棄物可能因東北風旺盛吹至場面。另日前廠商至消防班辦理消防車維修之塑膠封膜廢棄物亦有可能吹至場面
</t>
    <phoneticPr fontId="7" type="noConversion"/>
  </si>
  <si>
    <t>航務組會同航警巡查跑、滑行道、草坪區及環場道，經海側環場道巡視時發現因助航臺24跑道ILS新設工程車輛行使，造成道面嚴重凹陷，車輛已難以通行。</t>
    <phoneticPr fontId="7" type="noConversion"/>
  </si>
  <si>
    <t>5月25日該臨時鋪設路段負責廠商禾宏營造於日間會同航務組檢視破損路面，並於5/26日夜間施工進場執行初步改善。禾宏營造意見表示，該路段經修補後因24氣象園區施工廠商之機具重量過重，該路段原設計為臨時設置道路無法負荷，後續乃請道路破損肇責施工單位多加留意。</t>
    <phoneticPr fontId="7" type="noConversion"/>
  </si>
  <si>
    <t>A.可立即(或近期)解決之危害</t>
    <phoneticPr fontId="7" type="noConversion"/>
  </si>
  <si>
    <t>總計</t>
    <phoneticPr fontId="7" type="noConversion"/>
  </si>
  <si>
    <t>KNH-2020-0037</t>
    <phoneticPr fontId="7" type="noConversion"/>
  </si>
  <si>
    <t>業務組、航務組</t>
    <phoneticPr fontId="7" type="noConversion"/>
  </si>
  <si>
    <t xml:space="preserve">巡場經尚義大門發現本場伸縮縫施工廠商所放置之工程材料散落一地，其材料防護措施並無妥慎執行，近期場面天驟變，其散落之物件有成為FOD潛在風險，立即致電柏潔營造進場改善。
</t>
    <phoneticPr fontId="7" type="noConversion"/>
  </si>
  <si>
    <t>金門助航臺24跑道ILS助航儀降設備架設工程施工廠商場外24氣象園區圍籬施作已完工，但部分施工棄置物尚未清除，另禁止闖入告示牌2面未配合圍籬遷移，電話通知金門助航臺改善。</t>
    <phoneticPr fontId="7" type="noConversion"/>
  </si>
  <si>
    <t>當日下午1300L柏潔營造通報航務組該工程缺失已全部改善完成。</t>
    <phoneticPr fontId="7" type="noConversion"/>
  </si>
  <si>
    <t>本年度109年第二季安全危害通報案件統計共13件--分析圖如下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</si>
</sst>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F800]dddd\,\ mmmm\ dd\,\ yyyy"/>
    <numFmt numFmtId="178" formatCode="m&quot;月&quot;d&quot;日&quot;"/>
  </numFmts>
  <fonts count="24" x14ac:knownFonts="1">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b/>
      <sz val="12"/>
      <name val="新細明體"/>
      <family val="1"/>
      <charset val="136"/>
      <scheme val="minor"/>
    </font>
    <font>
      <sz val="9"/>
      <name val="新細明體"/>
      <family val="1"/>
      <charset val="136"/>
      <scheme val="minor"/>
    </font>
    <font>
      <b/>
      <sz val="12"/>
      <color rgb="FF0070C0"/>
      <name val="新細明體"/>
      <family val="1"/>
      <charset val="136"/>
      <scheme val="minor"/>
    </font>
    <font>
      <b/>
      <sz val="12"/>
      <color rgb="FF0070C0"/>
      <name val="新細明體"/>
      <family val="1"/>
      <charset val="136"/>
    </font>
    <font>
      <sz val="12"/>
      <color theme="1"/>
      <name val="新細明體"/>
      <family val="1"/>
      <charset val="136"/>
    </font>
    <font>
      <b/>
      <sz val="12"/>
      <color rgb="FF0070C0"/>
      <name val="標楷體"/>
      <family val="4"/>
      <charset val="136"/>
    </font>
    <font>
      <b/>
      <sz val="18"/>
      <name val="標楷體"/>
      <family val="4"/>
      <charset val="136"/>
    </font>
    <font>
      <b/>
      <sz val="12"/>
      <color theme="1"/>
      <name val="新細明體"/>
      <family val="1"/>
      <charset val="136"/>
      <scheme val="minor"/>
    </font>
    <font>
      <sz val="14"/>
      <color rgb="FFFF0000"/>
      <name val="標楷體"/>
      <family val="4"/>
      <charset val="136"/>
    </font>
    <font>
      <sz val="16"/>
      <color rgb="FFFF0000"/>
      <name val="標楷體"/>
      <family val="4"/>
      <charset val="136"/>
    </font>
    <font>
      <sz val="16"/>
      <name val="標楷體"/>
      <family val="4"/>
      <charset val="136"/>
    </font>
    <font>
      <sz val="14"/>
      <color rgb="FFFF0000"/>
      <name val="Times New Roman"/>
      <family val="1"/>
    </font>
    <font>
      <b/>
      <sz val="48"/>
      <name val="標楷體"/>
      <family val="4"/>
      <charset val="136"/>
    </font>
    <font>
      <b/>
      <sz val="48"/>
      <color theme="1"/>
      <name val="標楷體"/>
      <family val="4"/>
      <charset val="136"/>
    </font>
    <font>
      <b/>
      <sz val="16"/>
      <color rgb="FF0070C0"/>
      <name val="標楷體"/>
      <family val="4"/>
      <charset val="136"/>
    </font>
    <font>
      <b/>
      <sz val="28"/>
      <name val="標楷體"/>
      <family val="4"/>
      <charset val="136"/>
    </font>
    <font>
      <b/>
      <sz val="28"/>
      <color theme="1"/>
      <name val="標楷體"/>
      <family val="4"/>
      <charset val="136"/>
    </font>
    <font>
      <sz val="16"/>
      <color rgb="FF0070C0"/>
      <name val="標楷體"/>
      <family val="4"/>
      <charset val="136"/>
    </font>
  </fonts>
  <fills count="11">
    <fill>
      <patternFill patternType="none"/>
    </fill>
    <fill>
      <patternFill patternType="gray125"/>
    </fill>
    <fill>
      <patternFill patternType="solid">
        <fgColor theme="6"/>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2" borderId="0" applyNumberFormat="0" applyBorder="0" applyAlignment="0" applyProtection="0">
      <alignment vertical="center"/>
    </xf>
  </cellStyleXfs>
  <cellXfs count="198">
    <xf numFmtId="0" fontId="0" fillId="0" borderId="0" xfId="0">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176"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3" borderId="1" xfId="0"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176" fontId="4" fillId="3"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31"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5" fillId="2" borderId="1" xfId="1" applyFont="1" applyBorder="1" applyAlignment="1">
      <alignment horizontal="center" vertical="center"/>
    </xf>
    <xf numFmtId="0" fontId="5" fillId="2" borderId="1" xfId="1" applyFont="1" applyBorder="1" applyAlignment="1">
      <alignment horizontal="center" vertical="center" wrapText="1"/>
    </xf>
    <xf numFmtId="176" fontId="5" fillId="2" borderId="1" xfId="1"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4" fillId="0" borderId="0" xfId="0" applyFont="1">
      <alignment vertical="center"/>
    </xf>
    <xf numFmtId="0" fontId="4" fillId="4" borderId="0" xfId="0" applyFont="1" applyFill="1" applyAlignment="1">
      <alignment horizontal="center" vertical="center"/>
    </xf>
    <xf numFmtId="31" fontId="4" fillId="4" borderId="1" xfId="0" applyNumberFormat="1" applyFont="1" applyFill="1" applyBorder="1" applyAlignment="1">
      <alignment horizontal="center" vertical="center"/>
    </xf>
    <xf numFmtId="0" fontId="4" fillId="4" borderId="1" xfId="0" applyFont="1" applyFill="1" applyBorder="1" applyAlignment="1">
      <alignment vertical="center" wrapText="1"/>
    </xf>
    <xf numFmtId="176" fontId="4" fillId="4" borderId="1" xfId="0" quotePrefix="1"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0" xfId="0" applyFont="1" applyFill="1" applyAlignment="1">
      <alignment horizontal="center" vertical="center"/>
    </xf>
    <xf numFmtId="177" fontId="8" fillId="5" borderId="1" xfId="0" applyNumberFormat="1" applyFont="1" applyFill="1"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176" fontId="8" fillId="5" borderId="1" xfId="0" quotePrefix="1"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4" fillId="0" borderId="1" xfId="0" quotePrefix="1" applyNumberFormat="1" applyFont="1" applyBorder="1" applyAlignment="1">
      <alignment horizontal="center" vertical="center" wrapText="1"/>
    </xf>
    <xf numFmtId="0" fontId="0" fillId="0" borderId="0" xfId="0" applyFont="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10" fillId="0" borderId="1" xfId="0" applyFont="1" applyBorder="1" applyAlignment="1">
      <alignment horizontal="left" vertical="center" wrapText="1"/>
    </xf>
    <xf numFmtId="176" fontId="0" fillId="0" borderId="1" xfId="0" applyNumberFormat="1" applyFont="1" applyBorder="1" applyAlignment="1">
      <alignment horizontal="center" vertical="center" wrapText="1"/>
    </xf>
    <xf numFmtId="0" fontId="4" fillId="0" borderId="1" xfId="0" quotePrefix="1" applyFont="1" applyBorder="1" applyAlignment="1">
      <alignment horizontal="center" vertical="center"/>
    </xf>
    <xf numFmtId="178" fontId="4" fillId="0" borderId="1" xfId="0" applyNumberFormat="1" applyFont="1" applyBorder="1" applyAlignment="1">
      <alignment horizontal="center" vertical="center"/>
    </xf>
    <xf numFmtId="0" fontId="8" fillId="0" borderId="0" xfId="0" applyFont="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176" fontId="5" fillId="6" borderId="1" xfId="1" applyNumberFormat="1" applyFont="1" applyFill="1" applyBorder="1" applyAlignment="1">
      <alignment horizontal="center" vertical="center"/>
    </xf>
    <xf numFmtId="0" fontId="15" fillId="0" borderId="1" xfId="0" applyFont="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justify" vertical="center" wrapText="1"/>
    </xf>
    <xf numFmtId="176" fontId="15" fillId="0" borderId="1"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20" fillId="0" borderId="1" xfId="0" applyFont="1" applyFill="1" applyBorder="1" applyAlignment="1">
      <alignment horizontal="center" vertical="center"/>
    </xf>
    <xf numFmtId="0" fontId="20" fillId="0" borderId="0" xfId="0" applyFont="1" applyAlignment="1">
      <alignment horizontal="center" vertical="center"/>
    </xf>
    <xf numFmtId="177" fontId="20" fillId="0"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177" fontId="16" fillId="0" borderId="1" xfId="0" applyNumberFormat="1"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176" fontId="16"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 xfId="0" applyFont="1" applyFill="1" applyBorder="1" applyAlignment="1">
      <alignment horizontal="center" vertical="center"/>
    </xf>
    <xf numFmtId="177" fontId="16" fillId="8" borderId="1" xfId="0" applyNumberFormat="1" applyFont="1" applyFill="1" applyBorder="1" applyAlignment="1">
      <alignment horizontal="center" vertical="center"/>
    </xf>
    <xf numFmtId="0" fontId="16"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176" fontId="16" fillId="8" borderId="1" xfId="0" applyNumberFormat="1" applyFont="1" applyFill="1" applyBorder="1" applyAlignment="1">
      <alignment horizontal="center" vertical="center" wrapText="1"/>
    </xf>
    <xf numFmtId="177" fontId="20" fillId="8" borderId="1" xfId="0" applyNumberFormat="1" applyFont="1" applyFill="1" applyBorder="1" applyAlignment="1">
      <alignment horizontal="center" vertical="center"/>
    </xf>
    <xf numFmtId="0" fontId="20" fillId="8" borderId="0" xfId="0" applyFont="1" applyFill="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xf>
    <xf numFmtId="176" fontId="20" fillId="8" borderId="1" xfId="0" quotePrefix="1" applyNumberFormat="1" applyFont="1" applyFill="1" applyBorder="1" applyAlignment="1">
      <alignment horizontal="center" vertical="center" wrapText="1"/>
    </xf>
    <xf numFmtId="177" fontId="20" fillId="8" borderId="2" xfId="0" applyNumberFormat="1" applyFont="1" applyFill="1" applyBorder="1" applyAlignment="1">
      <alignment horizontal="center" vertical="center"/>
    </xf>
    <xf numFmtId="0" fontId="20" fillId="8" borderId="2" xfId="0" applyFont="1" applyFill="1" applyBorder="1" applyAlignment="1">
      <alignment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left" vertical="center" wrapText="1"/>
    </xf>
    <xf numFmtId="176" fontId="20" fillId="8" borderId="2" xfId="0" quotePrefix="1" applyNumberFormat="1" applyFont="1" applyFill="1" applyBorder="1" applyAlignment="1">
      <alignment horizontal="center" vertical="center" wrapText="1"/>
    </xf>
    <xf numFmtId="0" fontId="15" fillId="8" borderId="1" xfId="0" applyFont="1" applyFill="1" applyBorder="1" applyAlignment="1">
      <alignment horizontal="center" vertical="center"/>
    </xf>
    <xf numFmtId="177" fontId="15" fillId="8" borderId="1" xfId="0" applyNumberFormat="1" applyFont="1" applyFill="1" applyBorder="1" applyAlignment="1">
      <alignment horizontal="center" vertical="center"/>
    </xf>
    <xf numFmtId="0" fontId="15" fillId="8" borderId="1" xfId="0" applyFont="1" applyFill="1" applyBorder="1" applyAlignment="1">
      <alignment horizontal="left" vertical="center" wrapText="1"/>
    </xf>
    <xf numFmtId="176" fontId="15"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15" fillId="8" borderId="1" xfId="0" applyFont="1" applyFill="1" applyBorder="1" applyAlignment="1">
      <alignment vertical="center" wrapText="1"/>
    </xf>
    <xf numFmtId="0" fontId="4" fillId="0" borderId="0" xfId="0" applyFont="1" applyAlignment="1">
      <alignment horizontal="left" vertical="center"/>
    </xf>
    <xf numFmtId="0" fontId="20" fillId="9" borderId="0" xfId="0" applyFont="1" applyFill="1" applyAlignment="1">
      <alignment horizontal="center" vertical="center"/>
    </xf>
    <xf numFmtId="0" fontId="20" fillId="9" borderId="1" xfId="0" applyFont="1" applyFill="1" applyBorder="1" applyAlignment="1">
      <alignment vertical="center" wrapText="1"/>
    </xf>
    <xf numFmtId="0" fontId="15"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left" vertical="center" wrapText="1"/>
    </xf>
    <xf numFmtId="176" fontId="20" fillId="9" borderId="1" xfId="0" quotePrefix="1" applyNumberFormat="1" applyFont="1" applyFill="1" applyBorder="1" applyAlignment="1">
      <alignment horizontal="center" vertical="center" wrapText="1"/>
    </xf>
    <xf numFmtId="0" fontId="23" fillId="9" borderId="0" xfId="0" applyFont="1" applyFill="1" applyAlignment="1">
      <alignment horizontal="center" vertical="center"/>
    </xf>
    <xf numFmtId="0" fontId="20" fillId="0" borderId="0" xfId="0" applyFont="1" applyBorder="1" applyAlignment="1">
      <alignment vertical="center" wrapText="1"/>
    </xf>
    <xf numFmtId="177" fontId="20" fillId="9" borderId="1" xfId="0" applyNumberFormat="1" applyFont="1" applyFill="1" applyBorder="1" applyAlignment="1">
      <alignment horizontal="center" vertical="center"/>
    </xf>
    <xf numFmtId="0" fontId="8" fillId="9" borderId="0" xfId="0" applyFont="1" applyFill="1" applyAlignment="1">
      <alignment horizontal="center" vertical="center"/>
    </xf>
    <xf numFmtId="0" fontId="20" fillId="10" borderId="1" xfId="0" applyFont="1" applyFill="1" applyBorder="1" applyAlignment="1">
      <alignment horizontal="center" vertical="center"/>
    </xf>
    <xf numFmtId="0" fontId="20" fillId="10" borderId="0" xfId="0" applyFont="1" applyFill="1" applyAlignment="1">
      <alignment horizontal="center" vertical="center"/>
    </xf>
    <xf numFmtId="177" fontId="20" fillId="10" borderId="1" xfId="0" applyNumberFormat="1" applyFont="1" applyFill="1" applyBorder="1" applyAlignment="1">
      <alignment horizontal="center" vertical="center"/>
    </xf>
    <xf numFmtId="0" fontId="20"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center" wrapText="1"/>
    </xf>
    <xf numFmtId="0" fontId="8" fillId="10" borderId="0" xfId="0" applyFont="1" applyFill="1" applyAlignment="1">
      <alignment horizontal="center" vertical="center"/>
    </xf>
    <xf numFmtId="0" fontId="15" fillId="0" borderId="0" xfId="0" applyFont="1" applyBorder="1" applyAlignment="1">
      <alignment horizontal="center" vertical="center" wrapText="1"/>
    </xf>
    <xf numFmtId="177" fontId="20" fillId="10" borderId="2" xfId="0" applyNumberFormat="1" applyFont="1" applyFill="1" applyBorder="1" applyAlignment="1">
      <alignment horizontal="center" vertical="center"/>
    </xf>
    <xf numFmtId="0" fontId="20"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2" xfId="0" applyFont="1" applyFill="1" applyBorder="1" applyAlignment="1">
      <alignment horizontal="left" vertical="center" wrapText="1"/>
    </xf>
    <xf numFmtId="0" fontId="15" fillId="0" borderId="2" xfId="0" applyFont="1" applyBorder="1" applyAlignment="1">
      <alignment horizontal="center" vertical="center" wrapText="1"/>
    </xf>
    <xf numFmtId="0" fontId="4" fillId="10" borderId="1" xfId="0" applyFont="1" applyFill="1" applyBorder="1" applyAlignment="1">
      <alignment horizontal="center" vertical="center"/>
    </xf>
    <xf numFmtId="0" fontId="16" fillId="10" borderId="1" xfId="0" applyFont="1" applyFill="1" applyBorder="1" applyAlignment="1">
      <alignment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177" fontId="16" fillId="9" borderId="1" xfId="0" applyNumberFormat="1" applyFont="1" applyFill="1" applyBorder="1" applyAlignment="1">
      <alignment horizontal="center" vertical="center"/>
    </xf>
    <xf numFmtId="0" fontId="16" fillId="9" borderId="1" xfId="0" applyFont="1" applyFill="1" applyBorder="1" applyAlignment="1">
      <alignment horizontal="center" vertical="center" wrapText="1"/>
    </xf>
    <xf numFmtId="177" fontId="16" fillId="9" borderId="6" xfId="0" applyNumberFormat="1" applyFont="1" applyFill="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left" vertical="center" wrapText="1"/>
    </xf>
    <xf numFmtId="177" fontId="16" fillId="9" borderId="2" xfId="0" applyNumberFormat="1" applyFont="1" applyFill="1" applyBorder="1" applyAlignment="1">
      <alignment horizontal="center" vertical="center"/>
    </xf>
    <xf numFmtId="0" fontId="16" fillId="0" borderId="2" xfId="0" applyFont="1" applyBorder="1" applyAlignment="1">
      <alignment vertical="center" wrapText="1"/>
    </xf>
    <xf numFmtId="0" fontId="16" fillId="9" borderId="2" xfId="0" applyFont="1" applyFill="1" applyBorder="1" applyAlignment="1">
      <alignment horizontal="center" vertical="center" wrapText="1"/>
    </xf>
    <xf numFmtId="0" fontId="16" fillId="0" borderId="2" xfId="0" applyFont="1" applyBorder="1" applyAlignment="1">
      <alignment horizontal="center" vertical="center"/>
    </xf>
    <xf numFmtId="177" fontId="16" fillId="9" borderId="7" xfId="0" applyNumberFormat="1" applyFont="1" applyFill="1" applyBorder="1" applyAlignment="1">
      <alignment horizontal="center" vertical="center"/>
    </xf>
    <xf numFmtId="0" fontId="16" fillId="0" borderId="2" xfId="0" applyFont="1" applyBorder="1" applyAlignment="1">
      <alignment horizontal="left" vertical="center" wrapText="1"/>
    </xf>
    <xf numFmtId="177" fontId="16" fillId="10" borderId="2" xfId="0" applyNumberFormat="1" applyFont="1" applyFill="1" applyBorder="1" applyAlignment="1">
      <alignment horizontal="center" vertical="center"/>
    </xf>
    <xf numFmtId="0" fontId="16" fillId="10" borderId="2" xfId="0" applyFont="1" applyFill="1" applyBorder="1" applyAlignment="1">
      <alignment vertical="center" wrapText="1"/>
    </xf>
    <xf numFmtId="177" fontId="16" fillId="10" borderId="1" xfId="0" applyNumberFormat="1" applyFont="1" applyFill="1" applyBorder="1" applyAlignment="1">
      <alignment horizontal="center" vertical="center"/>
    </xf>
    <xf numFmtId="0" fontId="4" fillId="9" borderId="0" xfId="0" applyFont="1" applyFill="1" applyAlignment="1">
      <alignment horizontal="center" vertical="center"/>
    </xf>
    <xf numFmtId="0" fontId="16" fillId="9" borderId="2" xfId="0" applyFont="1" applyFill="1" applyBorder="1" applyAlignment="1">
      <alignment vertical="center" wrapText="1"/>
    </xf>
    <xf numFmtId="0" fontId="15" fillId="9" borderId="0" xfId="0" applyFont="1" applyFill="1" applyBorder="1" applyAlignment="1">
      <alignment horizontal="center" vertical="center" wrapText="1"/>
    </xf>
    <xf numFmtId="0" fontId="16" fillId="9" borderId="2" xfId="0" applyFont="1" applyFill="1" applyBorder="1" applyAlignment="1">
      <alignment horizontal="left" vertical="center" wrapText="1"/>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0" fillId="0" borderId="1" xfId="0" applyBorder="1">
      <alignment vertical="center"/>
    </xf>
    <xf numFmtId="0" fontId="4" fillId="0" borderId="1"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8" fillId="7" borderId="4" xfId="0" applyFont="1" applyFill="1" applyBorder="1" applyAlignment="1">
      <alignment horizontal="center" vertical="center"/>
    </xf>
    <xf numFmtId="0" fontId="19" fillId="7" borderId="3" xfId="0" applyFont="1" applyFill="1" applyBorder="1" applyAlignment="1">
      <alignment vertical="center"/>
    </xf>
    <xf numFmtId="0" fontId="19" fillId="7" borderId="5" xfId="0" applyFont="1" applyFill="1" applyBorder="1" applyAlignment="1">
      <alignment vertical="center"/>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'[1]108年度安全危害事件彙整'!$B$71:$B$81</c:f>
              <c:numCache>
                <c:formatCode>General</c:formatCode>
                <c:ptCount val="11"/>
              </c:numCache>
            </c:numRef>
          </c:val>
        </c:ser>
        <c:ser>
          <c:idx val="1"/>
          <c:order val="1"/>
          <c:tx>
            <c:v>1</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'109年度安全危害事件彙整'!$C$46:$C$57</c:f>
              <c:numCache>
                <c:formatCode>General</c:formatCode>
                <c:ptCount val="11"/>
                <c:pt idx="0">
                  <c:v>0</c:v>
                </c:pt>
                <c:pt idx="1">
                  <c:v>2</c:v>
                </c:pt>
                <c:pt idx="2">
                  <c:v>0</c:v>
                </c:pt>
                <c:pt idx="3">
                  <c:v>0</c:v>
                </c:pt>
                <c:pt idx="4">
                  <c:v>0</c:v>
                </c:pt>
                <c:pt idx="5">
                  <c:v>2</c:v>
                </c:pt>
                <c:pt idx="6">
                  <c:v>2</c:v>
                </c:pt>
                <c:pt idx="7">
                  <c:v>0</c:v>
                </c:pt>
                <c:pt idx="8">
                  <c:v>1</c:v>
                </c:pt>
                <c:pt idx="9">
                  <c:v>5</c:v>
                </c:pt>
                <c:pt idx="10">
                  <c:v>1</c:v>
                </c:pt>
              </c:numCache>
            </c:numRef>
          </c:val>
        </c:ser>
        <c:dLbls>
          <c:showLegendKey val="0"/>
          <c:showVal val="0"/>
          <c:showCatName val="0"/>
          <c:showSerName val="0"/>
          <c:showPercent val="0"/>
          <c:showBubbleSize val="0"/>
        </c:dLbls>
        <c:gapWidth val="300"/>
        <c:axId val="231500032"/>
        <c:axId val="231505920"/>
      </c:barChart>
      <c:catAx>
        <c:axId val="231500032"/>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31505920"/>
        <c:crosses val="autoZero"/>
        <c:auto val="1"/>
        <c:lblAlgn val="ctr"/>
        <c:lblOffset val="100"/>
        <c:noMultiLvlLbl val="0"/>
      </c:catAx>
      <c:valAx>
        <c:axId val="231505920"/>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23150003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'108年度安全危害事件彙整'!$C$71:$C$81</c:f>
              <c:numCache>
                <c:formatCode>General</c:formatCode>
                <c:ptCount val="11"/>
                <c:pt idx="0">
                  <c:v>7</c:v>
                </c:pt>
                <c:pt idx="1">
                  <c:v>9</c:v>
                </c:pt>
                <c:pt idx="2">
                  <c:v>0</c:v>
                </c:pt>
                <c:pt idx="3">
                  <c:v>5</c:v>
                </c:pt>
                <c:pt idx="4">
                  <c:v>1</c:v>
                </c:pt>
                <c:pt idx="5">
                  <c:v>5</c:v>
                </c:pt>
                <c:pt idx="6">
                  <c:v>2</c:v>
                </c:pt>
                <c:pt idx="7">
                  <c:v>1</c:v>
                </c:pt>
                <c:pt idx="8">
                  <c:v>12</c:v>
                </c:pt>
                <c:pt idx="9">
                  <c:v>9</c:v>
                </c:pt>
                <c:pt idx="10">
                  <c:v>11</c:v>
                </c:pt>
              </c:numCache>
            </c:numRef>
          </c:val>
        </c:ser>
        <c:dLbls>
          <c:showLegendKey val="0"/>
          <c:showVal val="0"/>
          <c:showCatName val="0"/>
          <c:showSerName val="0"/>
          <c:showPercent val="0"/>
          <c:showBubbleSize val="0"/>
        </c:dLbls>
        <c:gapWidth val="300"/>
        <c:axId val="366433408"/>
        <c:axId val="366434944"/>
      </c:barChart>
      <c:catAx>
        <c:axId val="366433408"/>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366434944"/>
        <c:crosses val="autoZero"/>
        <c:auto val="1"/>
        <c:lblAlgn val="ctr"/>
        <c:lblOffset val="100"/>
        <c:noMultiLvlLbl val="0"/>
      </c:catAx>
      <c:valAx>
        <c:axId val="366434944"/>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3664334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23393400" y="139700"/>
          <a:ext cx="942975" cy="288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444500</xdr:colOff>
      <xdr:row>45</xdr:row>
      <xdr:rowOff>139700</xdr:rowOff>
    </xdr:from>
    <xdr:to>
      <xdr:col>8</xdr:col>
      <xdr:colOff>2038350</xdr:colOff>
      <xdr:row>58</xdr:row>
      <xdr:rowOff>419100</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15919450" y="139700"/>
          <a:ext cx="1000125" cy="631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368300</xdr:colOff>
      <xdr:row>70</xdr:row>
      <xdr:rowOff>95250</xdr:rowOff>
    </xdr:from>
    <xdr:to>
      <xdr:col>8</xdr:col>
      <xdr:colOff>1981200</xdr:colOff>
      <xdr:row>104</xdr:row>
      <xdr:rowOff>190500</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4" name="文字方塊 3"/>
        <xdr:cNvSpPr txBox="1"/>
      </xdr:nvSpPr>
      <xdr:spPr>
        <a:xfrm>
          <a:off x="10687050"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3</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3" name="文字方塊 2"/>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2" name="文字方塊 1"/>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02;&#22025;&#23041;/%23%23%23SMS&#23433;&#20840;&#31649;&#29702;&#31995;&#32113;/%23%23&#23433;&#20840;&#24037;&#20316;&#23567;&#32068;&#26371;&#35696;-3&#12289;5&#12289;9&#12289;11&#26376;/109&#24180;&#31532;1&#27425;&#23433;&#20840;&#24037;&#20316;&#23567;&#32068;&#26371;&#35696;/&#38468;&#20214;2_109&#24180;&#24230;_&#23433;&#20840;&#31649;&#29702;&#31995;&#32113;&#23433;&#20840;&#21361;&#23475;&#20107;&#20214;&#24409;&#25972;-&#2229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9年度安全危害事件彙整"/>
      <sheetName val="108年度安全危害事件彙整"/>
      <sheetName val="107年度安全危害事件彙整"/>
      <sheetName val="106年度安全危害事件彙整"/>
      <sheetName val="105年度安全危害事件彙整"/>
    </sheetNames>
    <sheetDataSet>
      <sheetData sheetId="0"/>
      <sheetData sheetId="1">
        <row r="71">
          <cell r="A71" t="str">
            <v>1.野生動物危害</v>
          </cell>
        </row>
        <row r="72">
          <cell r="A72" t="str">
            <v>2.鳥擊危害</v>
          </cell>
        </row>
        <row r="73">
          <cell r="A73" t="str">
            <v>3.人員危害</v>
          </cell>
        </row>
        <row r="74">
          <cell r="A74" t="str">
            <v>4.車輛危害</v>
          </cell>
        </row>
        <row r="75">
          <cell r="A75" t="str">
            <v>5.航空器危害</v>
          </cell>
        </row>
        <row r="76">
          <cell r="A76" t="str">
            <v xml:space="preserve"> 6.FOD危害</v>
          </cell>
        </row>
        <row r="77">
          <cell r="A77" t="str">
            <v>7.消防救護危害</v>
          </cell>
        </row>
        <row r="78">
          <cell r="A78" t="str">
            <v>8.保安危害</v>
          </cell>
        </row>
        <row r="79">
          <cell r="A79" t="str">
            <v>9.設備危害</v>
          </cell>
        </row>
        <row r="80">
          <cell r="A80" t="str">
            <v>10.施工危害</v>
          </cell>
        </row>
        <row r="81">
          <cell r="A81" t="str">
            <v>11.飛航管制危害</v>
          </cell>
        </row>
      </sheetData>
      <sheetData sheetId="2"/>
      <sheetData sheetId="3"/>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2"/>
  <sheetViews>
    <sheetView tabSelected="1" zoomScale="50" zoomScaleNormal="50" workbookViewId="0">
      <pane ySplit="5" topLeftCell="A42" activePane="bottomLeft" state="frozen"/>
      <selection pane="bottomLeft" activeCell="J49" sqref="J49"/>
    </sheetView>
  </sheetViews>
  <sheetFormatPr defaultColWidth="9" defaultRowHeight="16.5" x14ac:dyDescent="0.25"/>
  <cols>
    <col min="1" max="1" width="28.875" style="40" customWidth="1"/>
    <col min="2" max="2" width="34.625" style="40" hidden="1" customWidth="1"/>
    <col min="3" max="3" width="26.75" style="40" customWidth="1"/>
    <col min="4" max="4" width="65.125" style="15" customWidth="1"/>
    <col min="5" max="5" width="29.375" style="15" customWidth="1"/>
    <col min="6" max="6" width="27.75" style="15" customWidth="1"/>
    <col min="7" max="7" width="25.375" style="15" customWidth="1"/>
    <col min="8" max="8" width="81.875" style="16" customWidth="1"/>
    <col min="9" max="9" width="31.625" style="17" customWidth="1"/>
    <col min="10" max="10" width="17.5" style="40" customWidth="1"/>
    <col min="11" max="16384" width="9" style="40"/>
  </cols>
  <sheetData>
    <row r="1" spans="1:10" ht="25.5" x14ac:dyDescent="0.25">
      <c r="A1" s="188" t="s">
        <v>758</v>
      </c>
      <c r="B1" s="188"/>
      <c r="C1" s="188"/>
      <c r="D1" s="188"/>
      <c r="E1" s="188"/>
      <c r="F1" s="188"/>
      <c r="G1" s="188"/>
      <c r="H1" s="188"/>
      <c r="I1" s="188"/>
      <c r="J1" s="188"/>
    </row>
    <row r="2" spans="1:10" ht="36" customHeight="1" x14ac:dyDescent="0.25">
      <c r="A2" s="189" t="s">
        <v>576</v>
      </c>
      <c r="B2" s="190"/>
      <c r="C2" s="190"/>
      <c r="D2" s="190"/>
      <c r="E2" s="190"/>
      <c r="F2" s="190"/>
      <c r="G2" s="190"/>
      <c r="H2" s="190"/>
      <c r="I2" s="190"/>
      <c r="J2" s="191"/>
    </row>
    <row r="3" spans="1:10" ht="32.25" customHeight="1" x14ac:dyDescent="0.25">
      <c r="A3" s="192" t="s">
        <v>857</v>
      </c>
      <c r="B3" s="193"/>
      <c r="C3" s="193"/>
      <c r="D3" s="193"/>
      <c r="E3" s="193"/>
      <c r="F3" s="193"/>
      <c r="G3" s="193"/>
      <c r="H3" s="193"/>
      <c r="I3" s="193"/>
      <c r="J3" s="194"/>
    </row>
    <row r="4" spans="1:10" ht="24.75" customHeight="1" x14ac:dyDescent="0.25">
      <c r="A4" s="192" t="s">
        <v>883</v>
      </c>
      <c r="B4" s="193"/>
      <c r="C4" s="193"/>
      <c r="D4" s="193"/>
      <c r="E4" s="193"/>
      <c r="F4" s="193"/>
      <c r="G4" s="193"/>
      <c r="H4" s="193"/>
      <c r="I4" s="193"/>
      <c r="J4" s="194"/>
    </row>
    <row r="5" spans="1:10" ht="31.5" customHeight="1" x14ac:dyDescent="0.25">
      <c r="A5" s="81" t="s">
        <v>76</v>
      </c>
      <c r="B5" s="81" t="s">
        <v>9</v>
      </c>
      <c r="C5" s="81" t="s">
        <v>569</v>
      </c>
      <c r="D5" s="82" t="s">
        <v>10</v>
      </c>
      <c r="E5" s="82" t="s">
        <v>567</v>
      </c>
      <c r="F5" s="82" t="s">
        <v>628</v>
      </c>
      <c r="G5" s="82" t="s">
        <v>12</v>
      </c>
      <c r="H5" s="82" t="s">
        <v>11</v>
      </c>
      <c r="I5" s="83" t="s">
        <v>13</v>
      </c>
      <c r="J5" s="82" t="s">
        <v>14</v>
      </c>
    </row>
    <row r="6" spans="1:10" ht="62.45" customHeight="1" x14ac:dyDescent="0.25">
      <c r="A6" s="195" t="s">
        <v>757</v>
      </c>
      <c r="B6" s="196"/>
      <c r="C6" s="196"/>
      <c r="D6" s="196"/>
      <c r="E6" s="196"/>
      <c r="F6" s="196"/>
      <c r="G6" s="196"/>
      <c r="H6" s="196"/>
      <c r="I6" s="196"/>
      <c r="J6" s="197"/>
    </row>
    <row r="7" spans="1:10" ht="152.1" customHeight="1" x14ac:dyDescent="0.25">
      <c r="A7" s="94" t="s">
        <v>759</v>
      </c>
      <c r="B7" s="141"/>
      <c r="C7" s="96">
        <v>43837</v>
      </c>
      <c r="D7" s="97" t="s">
        <v>779</v>
      </c>
      <c r="E7" s="137" t="s">
        <v>780</v>
      </c>
      <c r="F7" s="97" t="s">
        <v>732</v>
      </c>
      <c r="G7" s="138" t="s">
        <v>778</v>
      </c>
      <c r="H7" s="139" t="s">
        <v>776</v>
      </c>
      <c r="I7" s="140">
        <v>43837</v>
      </c>
      <c r="J7" s="138" t="s">
        <v>777</v>
      </c>
    </row>
    <row r="8" spans="1:10" ht="204.6" customHeight="1" x14ac:dyDescent="0.25">
      <c r="A8" s="94" t="s">
        <v>760</v>
      </c>
      <c r="B8" s="141"/>
      <c r="C8" s="96">
        <v>43844</v>
      </c>
      <c r="D8" s="97" t="s">
        <v>781</v>
      </c>
      <c r="E8" s="137" t="s">
        <v>750</v>
      </c>
      <c r="F8" s="97" t="s">
        <v>732</v>
      </c>
      <c r="G8" s="138" t="s">
        <v>778</v>
      </c>
      <c r="H8" s="139" t="s">
        <v>790</v>
      </c>
      <c r="I8" s="96">
        <v>43844</v>
      </c>
      <c r="J8" s="138" t="s">
        <v>777</v>
      </c>
    </row>
    <row r="9" spans="1:10" ht="168" customHeight="1" x14ac:dyDescent="0.25">
      <c r="A9" s="94" t="s">
        <v>761</v>
      </c>
      <c r="B9" s="135"/>
      <c r="C9" s="96">
        <v>43845</v>
      </c>
      <c r="D9" s="136" t="s">
        <v>782</v>
      </c>
      <c r="E9" s="137" t="s">
        <v>726</v>
      </c>
      <c r="F9" s="97" t="s">
        <v>732</v>
      </c>
      <c r="G9" s="138" t="s">
        <v>778</v>
      </c>
      <c r="H9" s="139" t="s">
        <v>783</v>
      </c>
      <c r="I9" s="96">
        <v>43845</v>
      </c>
      <c r="J9" s="138" t="s">
        <v>777</v>
      </c>
    </row>
    <row r="10" spans="1:10" ht="156.94999999999999" customHeight="1" x14ac:dyDescent="0.25">
      <c r="A10" s="94" t="s">
        <v>838</v>
      </c>
      <c r="B10" s="135"/>
      <c r="C10" s="96">
        <v>43848</v>
      </c>
      <c r="D10" s="136" t="s">
        <v>787</v>
      </c>
      <c r="E10" s="137" t="s">
        <v>785</v>
      </c>
      <c r="F10" s="97" t="s">
        <v>732</v>
      </c>
      <c r="G10" s="138" t="s">
        <v>795</v>
      </c>
      <c r="H10" s="139" t="s">
        <v>784</v>
      </c>
      <c r="I10" s="96">
        <v>43848</v>
      </c>
      <c r="J10" s="138" t="s">
        <v>777</v>
      </c>
    </row>
    <row r="11" spans="1:10" ht="136.5" customHeight="1" x14ac:dyDescent="0.25">
      <c r="A11" s="94" t="s">
        <v>839</v>
      </c>
      <c r="B11" s="135"/>
      <c r="C11" s="96">
        <v>43853</v>
      </c>
      <c r="D11" s="136" t="s">
        <v>788</v>
      </c>
      <c r="E11" s="137" t="s">
        <v>785</v>
      </c>
      <c r="F11" s="97" t="s">
        <v>732</v>
      </c>
      <c r="G11" s="138" t="s">
        <v>795</v>
      </c>
      <c r="H11" s="139" t="s">
        <v>786</v>
      </c>
      <c r="I11" s="96">
        <v>43853</v>
      </c>
      <c r="J11" s="138" t="s">
        <v>777</v>
      </c>
    </row>
    <row r="12" spans="1:10" ht="129" customHeight="1" x14ac:dyDescent="0.25">
      <c r="A12" s="94" t="s">
        <v>840</v>
      </c>
      <c r="B12" s="135"/>
      <c r="C12" s="96">
        <v>43854</v>
      </c>
      <c r="D12" s="136" t="s">
        <v>789</v>
      </c>
      <c r="E12" s="137" t="s">
        <v>785</v>
      </c>
      <c r="F12" s="97" t="s">
        <v>732</v>
      </c>
      <c r="G12" s="138" t="s">
        <v>795</v>
      </c>
      <c r="H12" s="139" t="s">
        <v>791</v>
      </c>
      <c r="I12" s="96">
        <v>43854</v>
      </c>
      <c r="J12" s="138" t="s">
        <v>777</v>
      </c>
    </row>
    <row r="13" spans="1:10" s="80" customFormat="1" ht="196.5" customHeight="1" x14ac:dyDescent="0.25">
      <c r="A13" s="94" t="s">
        <v>841</v>
      </c>
      <c r="B13" s="95"/>
      <c r="C13" s="96">
        <v>43855</v>
      </c>
      <c r="D13" s="97" t="s">
        <v>789</v>
      </c>
      <c r="E13" s="137" t="s">
        <v>785</v>
      </c>
      <c r="F13" s="97" t="s">
        <v>732</v>
      </c>
      <c r="G13" s="138" t="s">
        <v>795</v>
      </c>
      <c r="H13" s="139" t="s">
        <v>792</v>
      </c>
      <c r="I13" s="96">
        <v>43855</v>
      </c>
      <c r="J13" s="138" t="s">
        <v>777</v>
      </c>
    </row>
    <row r="14" spans="1:10" s="80" customFormat="1" ht="147.6" customHeight="1" x14ac:dyDescent="0.25">
      <c r="A14" s="94" t="s">
        <v>842</v>
      </c>
      <c r="B14" s="95"/>
      <c r="C14" s="96">
        <v>43856</v>
      </c>
      <c r="D14" s="97" t="s">
        <v>794</v>
      </c>
      <c r="E14" s="137" t="s">
        <v>785</v>
      </c>
      <c r="F14" s="97" t="s">
        <v>732</v>
      </c>
      <c r="G14" s="138" t="s">
        <v>799</v>
      </c>
      <c r="H14" s="139" t="s">
        <v>793</v>
      </c>
      <c r="I14" s="96">
        <v>43856</v>
      </c>
      <c r="J14" s="138" t="s">
        <v>777</v>
      </c>
    </row>
    <row r="15" spans="1:10" s="80" customFormat="1" ht="134.1" customHeight="1" x14ac:dyDescent="0.25">
      <c r="A15" s="94" t="s">
        <v>843</v>
      </c>
      <c r="B15" s="95"/>
      <c r="C15" s="96">
        <v>43859</v>
      </c>
      <c r="D15" s="97" t="s">
        <v>797</v>
      </c>
      <c r="E15" s="88" t="s">
        <v>798</v>
      </c>
      <c r="F15" s="97" t="s">
        <v>732</v>
      </c>
      <c r="G15" s="98" t="s">
        <v>25</v>
      </c>
      <c r="H15" s="99" t="s">
        <v>796</v>
      </c>
      <c r="I15" s="96">
        <v>43859</v>
      </c>
      <c r="J15" s="138" t="s">
        <v>777</v>
      </c>
    </row>
    <row r="16" spans="1:10" s="80" customFormat="1" ht="110.1" customHeight="1" x14ac:dyDescent="0.25">
      <c r="A16" s="94" t="s">
        <v>844</v>
      </c>
      <c r="B16" s="95"/>
      <c r="C16" s="96">
        <v>43860</v>
      </c>
      <c r="D16" s="97" t="s">
        <v>800</v>
      </c>
      <c r="E16" s="88" t="s">
        <v>798</v>
      </c>
      <c r="F16" s="97" t="s">
        <v>732</v>
      </c>
      <c r="G16" s="98" t="s">
        <v>25</v>
      </c>
      <c r="H16" s="99" t="s">
        <v>801</v>
      </c>
      <c r="I16" s="96">
        <v>43860</v>
      </c>
      <c r="J16" s="138" t="s">
        <v>777</v>
      </c>
    </row>
    <row r="17" spans="1:10" s="80" customFormat="1" ht="150.94999999999999" customHeight="1" x14ac:dyDescent="0.25">
      <c r="A17" s="94" t="s">
        <v>762</v>
      </c>
      <c r="B17" s="95"/>
      <c r="C17" s="96">
        <v>43866</v>
      </c>
      <c r="D17" s="97" t="s">
        <v>802</v>
      </c>
      <c r="E17" s="88" t="s">
        <v>780</v>
      </c>
      <c r="F17" s="97" t="s">
        <v>732</v>
      </c>
      <c r="G17" s="98" t="s">
        <v>25</v>
      </c>
      <c r="H17" s="99" t="s">
        <v>803</v>
      </c>
      <c r="I17" s="96">
        <v>43866</v>
      </c>
      <c r="J17" s="138" t="s">
        <v>777</v>
      </c>
    </row>
    <row r="18" spans="1:10" s="80" customFormat="1" ht="147" customHeight="1" x14ac:dyDescent="0.25">
      <c r="A18" s="94" t="s">
        <v>763</v>
      </c>
      <c r="B18" s="95"/>
      <c r="C18" s="96">
        <v>43869</v>
      </c>
      <c r="D18" s="97" t="s">
        <v>764</v>
      </c>
      <c r="E18" s="88" t="s">
        <v>804</v>
      </c>
      <c r="F18" s="97" t="s">
        <v>732</v>
      </c>
      <c r="G18" s="98" t="s">
        <v>25</v>
      </c>
      <c r="H18" s="99" t="s">
        <v>765</v>
      </c>
      <c r="I18" s="96">
        <v>43869</v>
      </c>
      <c r="J18" s="138" t="s">
        <v>777</v>
      </c>
    </row>
    <row r="19" spans="1:10" s="80" customFormat="1" ht="95.1" customHeight="1" x14ac:dyDescent="0.25">
      <c r="A19" s="94" t="s">
        <v>766</v>
      </c>
      <c r="B19" s="95"/>
      <c r="C19" s="96">
        <v>43882</v>
      </c>
      <c r="D19" s="142" t="s">
        <v>805</v>
      </c>
      <c r="E19" s="88" t="s">
        <v>808</v>
      </c>
      <c r="F19" s="97" t="s">
        <v>732</v>
      </c>
      <c r="G19" s="98" t="s">
        <v>809</v>
      </c>
      <c r="H19" s="99" t="s">
        <v>806</v>
      </c>
      <c r="I19" s="96">
        <v>43882</v>
      </c>
      <c r="J19" s="138" t="s">
        <v>777</v>
      </c>
    </row>
    <row r="20" spans="1:10" s="144" customFormat="1" ht="231.95" customHeight="1" x14ac:dyDescent="0.25">
      <c r="A20" s="143" t="s">
        <v>767</v>
      </c>
      <c r="B20" s="135"/>
      <c r="C20" s="143">
        <v>43887</v>
      </c>
      <c r="D20" s="136" t="s">
        <v>810</v>
      </c>
      <c r="E20" s="137" t="s">
        <v>780</v>
      </c>
      <c r="F20" s="136" t="s">
        <v>836</v>
      </c>
      <c r="G20" s="138" t="s">
        <v>812</v>
      </c>
      <c r="H20" s="139" t="s">
        <v>845</v>
      </c>
      <c r="I20" s="143">
        <v>43887</v>
      </c>
      <c r="J20" s="138" t="s">
        <v>837</v>
      </c>
    </row>
    <row r="21" spans="1:10" s="80" customFormat="1" ht="178.5" customHeight="1" x14ac:dyDescent="0.25">
      <c r="A21" s="94" t="s">
        <v>768</v>
      </c>
      <c r="B21" s="95"/>
      <c r="C21" s="96">
        <v>43889</v>
      </c>
      <c r="D21" s="142" t="s">
        <v>811</v>
      </c>
      <c r="E21" s="88" t="s">
        <v>804</v>
      </c>
      <c r="F21" s="97" t="s">
        <v>732</v>
      </c>
      <c r="G21" s="98" t="s">
        <v>778</v>
      </c>
      <c r="H21" s="99" t="s">
        <v>813</v>
      </c>
      <c r="I21" s="96">
        <v>43889</v>
      </c>
      <c r="J21" s="138" t="s">
        <v>777</v>
      </c>
    </row>
    <row r="22" spans="1:10" s="80" customFormat="1" ht="189.6" customHeight="1" x14ac:dyDescent="0.25">
      <c r="A22" s="94" t="s">
        <v>853</v>
      </c>
      <c r="B22" s="95"/>
      <c r="C22" s="96">
        <v>43889</v>
      </c>
      <c r="D22" s="97" t="s">
        <v>814</v>
      </c>
      <c r="E22" s="88" t="s">
        <v>816</v>
      </c>
      <c r="F22" s="97" t="s">
        <v>732</v>
      </c>
      <c r="G22" s="98" t="s">
        <v>817</v>
      </c>
      <c r="H22" s="99" t="s">
        <v>815</v>
      </c>
      <c r="I22" s="96">
        <v>43889</v>
      </c>
      <c r="J22" s="138" t="s">
        <v>777</v>
      </c>
    </row>
    <row r="23" spans="1:10" s="80" customFormat="1" ht="173.45" customHeight="1" x14ac:dyDescent="0.25">
      <c r="A23" s="94" t="s">
        <v>769</v>
      </c>
      <c r="B23" s="95"/>
      <c r="C23" s="96">
        <v>43895</v>
      </c>
      <c r="D23" s="97" t="s">
        <v>846</v>
      </c>
      <c r="E23" s="88" t="s">
        <v>816</v>
      </c>
      <c r="F23" s="97" t="s">
        <v>732</v>
      </c>
      <c r="G23" s="98" t="s">
        <v>817</v>
      </c>
      <c r="H23" s="99" t="s">
        <v>847</v>
      </c>
      <c r="I23" s="96">
        <v>43895</v>
      </c>
      <c r="J23" s="138" t="s">
        <v>777</v>
      </c>
    </row>
    <row r="24" spans="1:10" s="80" customFormat="1" ht="182.45" customHeight="1" x14ac:dyDescent="0.25">
      <c r="A24" s="94" t="s">
        <v>770</v>
      </c>
      <c r="B24" s="95"/>
      <c r="C24" s="96">
        <v>43898</v>
      </c>
      <c r="D24" s="97" t="s">
        <v>818</v>
      </c>
      <c r="E24" s="88" t="s">
        <v>816</v>
      </c>
      <c r="F24" s="97" t="s">
        <v>732</v>
      </c>
      <c r="G24" s="98" t="s">
        <v>822</v>
      </c>
      <c r="H24" s="99" t="s">
        <v>819</v>
      </c>
      <c r="I24" s="96">
        <v>43898</v>
      </c>
      <c r="J24" s="138" t="s">
        <v>777</v>
      </c>
    </row>
    <row r="25" spans="1:10" s="80" customFormat="1" ht="138.6" customHeight="1" x14ac:dyDescent="0.25">
      <c r="A25" s="94" t="s">
        <v>771</v>
      </c>
      <c r="B25" s="95"/>
      <c r="C25" s="96">
        <v>43903</v>
      </c>
      <c r="D25" s="97" t="s">
        <v>820</v>
      </c>
      <c r="E25" s="88" t="s">
        <v>798</v>
      </c>
      <c r="F25" s="97" t="s">
        <v>732</v>
      </c>
      <c r="G25" s="98" t="s">
        <v>778</v>
      </c>
      <c r="H25" s="99" t="s">
        <v>821</v>
      </c>
      <c r="I25" s="96">
        <v>43903</v>
      </c>
      <c r="J25" s="138" t="s">
        <v>777</v>
      </c>
    </row>
    <row r="26" spans="1:10" s="80" customFormat="1" ht="127.5" customHeight="1" x14ac:dyDescent="0.25">
      <c r="A26" s="94" t="s">
        <v>772</v>
      </c>
      <c r="B26" s="95"/>
      <c r="C26" s="96">
        <v>43905</v>
      </c>
      <c r="D26" s="97" t="s">
        <v>823</v>
      </c>
      <c r="E26" s="88" t="s">
        <v>798</v>
      </c>
      <c r="F26" s="97" t="s">
        <v>732</v>
      </c>
      <c r="G26" s="98" t="s">
        <v>778</v>
      </c>
      <c r="H26" s="99" t="s">
        <v>824</v>
      </c>
      <c r="I26" s="96">
        <v>43905</v>
      </c>
      <c r="J26" s="138" t="s">
        <v>777</v>
      </c>
    </row>
    <row r="27" spans="1:10" s="152" customFormat="1" ht="145.5" customHeight="1" x14ac:dyDescent="0.25">
      <c r="A27" s="145" t="s">
        <v>773</v>
      </c>
      <c r="B27" s="146"/>
      <c r="C27" s="147">
        <v>43906</v>
      </c>
      <c r="D27" s="148" t="s">
        <v>851</v>
      </c>
      <c r="E27" s="149" t="s">
        <v>728</v>
      </c>
      <c r="F27" s="148" t="s">
        <v>850</v>
      </c>
      <c r="G27" s="150" t="s">
        <v>828</v>
      </c>
      <c r="H27" s="151" t="s">
        <v>852</v>
      </c>
      <c r="I27" s="147">
        <v>43906</v>
      </c>
      <c r="J27" s="150" t="s">
        <v>837</v>
      </c>
    </row>
    <row r="28" spans="1:10" s="80" customFormat="1" ht="170.45" customHeight="1" x14ac:dyDescent="0.25">
      <c r="A28" s="94" t="s">
        <v>774</v>
      </c>
      <c r="B28" s="95"/>
      <c r="C28" s="96">
        <v>43909</v>
      </c>
      <c r="D28" s="97" t="s">
        <v>826</v>
      </c>
      <c r="E28" s="88" t="s">
        <v>807</v>
      </c>
      <c r="F28" s="97" t="s">
        <v>825</v>
      </c>
      <c r="G28" s="98" t="s">
        <v>25</v>
      </c>
      <c r="H28" s="99" t="s">
        <v>827</v>
      </c>
      <c r="I28" s="96">
        <v>43909</v>
      </c>
      <c r="J28" s="138" t="s">
        <v>777</v>
      </c>
    </row>
    <row r="29" spans="1:10" s="80" customFormat="1" ht="181.5" customHeight="1" x14ac:dyDescent="0.25">
      <c r="A29" s="94" t="s">
        <v>775</v>
      </c>
      <c r="B29" s="95"/>
      <c r="C29" s="96">
        <v>43914</v>
      </c>
      <c r="D29" s="97" t="s">
        <v>830</v>
      </c>
      <c r="E29" s="88" t="s">
        <v>833</v>
      </c>
      <c r="F29" s="97" t="s">
        <v>825</v>
      </c>
      <c r="G29" s="98" t="s">
        <v>829</v>
      </c>
      <c r="H29" s="99" t="s">
        <v>831</v>
      </c>
      <c r="I29" s="96">
        <v>43914</v>
      </c>
      <c r="J29" s="138" t="s">
        <v>777</v>
      </c>
    </row>
    <row r="30" spans="1:10" s="152" customFormat="1" ht="193.5" customHeight="1" x14ac:dyDescent="0.25">
      <c r="A30" s="154" t="s">
        <v>848</v>
      </c>
      <c r="B30" s="146"/>
      <c r="C30" s="154">
        <v>43916</v>
      </c>
      <c r="D30" s="155" t="s">
        <v>832</v>
      </c>
      <c r="E30" s="156" t="s">
        <v>736</v>
      </c>
      <c r="F30" s="155" t="s">
        <v>849</v>
      </c>
      <c r="G30" s="157" t="s">
        <v>834</v>
      </c>
      <c r="H30" s="158" t="s">
        <v>835</v>
      </c>
      <c r="I30" s="154">
        <v>43916</v>
      </c>
      <c r="J30" s="157" t="s">
        <v>837</v>
      </c>
    </row>
    <row r="31" spans="1:10" s="152" customFormat="1" ht="87.6" customHeight="1" x14ac:dyDescent="0.25">
      <c r="A31" s="195" t="s">
        <v>863</v>
      </c>
      <c r="B31" s="196"/>
      <c r="C31" s="196"/>
      <c r="D31" s="196"/>
      <c r="E31" s="196"/>
      <c r="F31" s="196"/>
      <c r="G31" s="196"/>
      <c r="H31" s="196"/>
      <c r="I31" s="196"/>
      <c r="J31" s="197"/>
    </row>
    <row r="32" spans="1:10" s="80" customFormat="1" ht="122.45" customHeight="1" x14ac:dyDescent="0.25">
      <c r="A32" s="164" t="s">
        <v>860</v>
      </c>
      <c r="B32" s="42"/>
      <c r="C32" s="164">
        <v>43924</v>
      </c>
      <c r="D32" s="107" t="s">
        <v>856</v>
      </c>
      <c r="E32" s="88" t="s">
        <v>753</v>
      </c>
      <c r="F32" s="105" t="s">
        <v>571</v>
      </c>
      <c r="G32" s="165" t="s">
        <v>858</v>
      </c>
      <c r="H32" s="107" t="s">
        <v>855</v>
      </c>
      <c r="I32" s="164">
        <v>43924</v>
      </c>
      <c r="J32" s="89" t="s">
        <v>859</v>
      </c>
    </row>
    <row r="33" spans="1:10" s="80" customFormat="1" ht="120.95" customHeight="1" x14ac:dyDescent="0.25">
      <c r="A33" s="164" t="s">
        <v>862</v>
      </c>
      <c r="B33" s="42"/>
      <c r="C33" s="164">
        <v>43939</v>
      </c>
      <c r="D33" s="105" t="s">
        <v>861</v>
      </c>
      <c r="E33" s="88" t="s">
        <v>726</v>
      </c>
      <c r="F33" s="105" t="s">
        <v>571</v>
      </c>
      <c r="G33" s="165" t="s">
        <v>858</v>
      </c>
      <c r="H33" s="107" t="s">
        <v>864</v>
      </c>
      <c r="I33" s="164">
        <v>43939</v>
      </c>
      <c r="J33" s="89" t="s">
        <v>859</v>
      </c>
    </row>
    <row r="34" spans="1:10" s="80" customFormat="1" ht="261.95" customHeight="1" x14ac:dyDescent="0.25">
      <c r="A34" s="164" t="s">
        <v>867</v>
      </c>
      <c r="B34" s="42"/>
      <c r="C34" s="164">
        <v>43940</v>
      </c>
      <c r="D34" s="105" t="s">
        <v>897</v>
      </c>
      <c r="E34" s="88" t="s">
        <v>866</v>
      </c>
      <c r="F34" s="105" t="s">
        <v>571</v>
      </c>
      <c r="G34" s="165" t="s">
        <v>834</v>
      </c>
      <c r="H34" s="107" t="s">
        <v>865</v>
      </c>
      <c r="I34" s="164">
        <v>43940</v>
      </c>
      <c r="J34" s="89" t="s">
        <v>859</v>
      </c>
    </row>
    <row r="35" spans="1:10" s="80" customFormat="1" ht="261.95" customHeight="1" x14ac:dyDescent="0.25">
      <c r="A35" s="164" t="s">
        <v>868</v>
      </c>
      <c r="B35" s="40"/>
      <c r="C35" s="166">
        <v>43944</v>
      </c>
      <c r="D35" s="167" t="s">
        <v>869</v>
      </c>
      <c r="E35" s="88" t="s">
        <v>866</v>
      </c>
      <c r="F35" s="105" t="s">
        <v>571</v>
      </c>
      <c r="G35" s="165" t="s">
        <v>834</v>
      </c>
      <c r="H35" s="168" t="s">
        <v>870</v>
      </c>
      <c r="I35" s="164">
        <v>43944</v>
      </c>
      <c r="J35" s="89" t="s">
        <v>859</v>
      </c>
    </row>
    <row r="36" spans="1:10" ht="204.95" customHeight="1" x14ac:dyDescent="0.25">
      <c r="A36" s="169" t="s">
        <v>873</v>
      </c>
      <c r="C36" s="169">
        <v>43949</v>
      </c>
      <c r="D36" s="167" t="s">
        <v>871</v>
      </c>
      <c r="E36" s="159" t="s">
        <v>866</v>
      </c>
      <c r="F36" s="170" t="s">
        <v>571</v>
      </c>
      <c r="G36" s="171" t="s">
        <v>834</v>
      </c>
      <c r="H36" s="168" t="s">
        <v>872</v>
      </c>
      <c r="I36" s="169">
        <v>43949</v>
      </c>
      <c r="J36" s="172" t="s">
        <v>859</v>
      </c>
    </row>
    <row r="37" spans="1:10" ht="204.95" customHeight="1" x14ac:dyDescent="0.25">
      <c r="A37" s="164" t="s">
        <v>876</v>
      </c>
      <c r="B37" s="42"/>
      <c r="C37" s="164">
        <v>43954</v>
      </c>
      <c r="D37" s="105" t="s">
        <v>874</v>
      </c>
      <c r="E37" s="88" t="s">
        <v>807</v>
      </c>
      <c r="F37" s="105" t="s">
        <v>571</v>
      </c>
      <c r="G37" s="165" t="s">
        <v>858</v>
      </c>
      <c r="H37" s="107" t="s">
        <v>875</v>
      </c>
      <c r="I37" s="164">
        <v>43954</v>
      </c>
      <c r="J37" s="89" t="s">
        <v>859</v>
      </c>
    </row>
    <row r="38" spans="1:10" ht="74.45" customHeight="1" x14ac:dyDescent="0.25">
      <c r="A38" s="169" t="s">
        <v>879</v>
      </c>
      <c r="C38" s="173">
        <v>43961</v>
      </c>
      <c r="D38" s="170" t="s">
        <v>877</v>
      </c>
      <c r="E38" s="153" t="s">
        <v>725</v>
      </c>
      <c r="F38" s="170" t="s">
        <v>571</v>
      </c>
      <c r="G38" s="171" t="s">
        <v>858</v>
      </c>
      <c r="H38" s="174" t="s">
        <v>878</v>
      </c>
      <c r="I38" s="169">
        <v>43961</v>
      </c>
      <c r="J38" s="89" t="s">
        <v>859</v>
      </c>
    </row>
    <row r="39" spans="1:10" ht="176.45" customHeight="1" x14ac:dyDescent="0.25">
      <c r="A39" s="164" t="s">
        <v>882</v>
      </c>
      <c r="B39" s="42"/>
      <c r="C39" s="164">
        <v>43962</v>
      </c>
      <c r="D39" s="105" t="s">
        <v>880</v>
      </c>
      <c r="E39" s="88" t="s">
        <v>753</v>
      </c>
      <c r="F39" s="105" t="s">
        <v>571</v>
      </c>
      <c r="G39" s="165" t="s">
        <v>858</v>
      </c>
      <c r="H39" s="107" t="s">
        <v>881</v>
      </c>
      <c r="I39" s="164">
        <v>43962</v>
      </c>
      <c r="J39" s="89" t="s">
        <v>859</v>
      </c>
    </row>
    <row r="40" spans="1:10" ht="176.45" customHeight="1" x14ac:dyDescent="0.25">
      <c r="A40" s="169" t="s">
        <v>887</v>
      </c>
      <c r="B40" s="178"/>
      <c r="C40" s="173">
        <v>43963</v>
      </c>
      <c r="D40" s="179" t="s">
        <v>900</v>
      </c>
      <c r="E40" s="180" t="s">
        <v>722</v>
      </c>
      <c r="F40" s="105" t="s">
        <v>902</v>
      </c>
      <c r="G40" s="171" t="s">
        <v>884</v>
      </c>
      <c r="H40" s="181" t="s">
        <v>901</v>
      </c>
      <c r="I40" s="164">
        <v>43977</v>
      </c>
      <c r="J40" s="89" t="s">
        <v>275</v>
      </c>
    </row>
    <row r="41" spans="1:10" ht="233.45" customHeight="1" x14ac:dyDescent="0.25">
      <c r="A41" s="177" t="s">
        <v>889</v>
      </c>
      <c r="B41" s="160"/>
      <c r="C41" s="177">
        <v>43964</v>
      </c>
      <c r="D41" s="161" t="s">
        <v>899</v>
      </c>
      <c r="E41" s="149" t="s">
        <v>752</v>
      </c>
      <c r="F41" s="176" t="s">
        <v>885</v>
      </c>
      <c r="G41" s="162" t="s">
        <v>888</v>
      </c>
      <c r="H41" s="163" t="s">
        <v>898</v>
      </c>
      <c r="I41" s="175" t="s">
        <v>886</v>
      </c>
      <c r="J41" s="162" t="s">
        <v>837</v>
      </c>
    </row>
    <row r="42" spans="1:10" ht="161.44999999999999" customHeight="1" x14ac:dyDescent="0.25">
      <c r="A42" s="164" t="s">
        <v>892</v>
      </c>
      <c r="B42" s="42"/>
      <c r="C42" s="164">
        <v>43972</v>
      </c>
      <c r="D42" s="105" t="s">
        <v>854</v>
      </c>
      <c r="E42" s="88" t="s">
        <v>726</v>
      </c>
      <c r="F42" s="105" t="s">
        <v>571</v>
      </c>
      <c r="G42" s="106" t="s">
        <v>891</v>
      </c>
      <c r="H42" s="105" t="s">
        <v>890</v>
      </c>
      <c r="I42" s="164">
        <v>43972</v>
      </c>
      <c r="J42" s="89" t="s">
        <v>859</v>
      </c>
    </row>
    <row r="43" spans="1:10" ht="117" customHeight="1" x14ac:dyDescent="0.25">
      <c r="A43" s="164" t="s">
        <v>894</v>
      </c>
      <c r="B43" s="42"/>
      <c r="C43" s="164">
        <v>43973</v>
      </c>
      <c r="D43" s="105" t="s">
        <v>907</v>
      </c>
      <c r="E43" s="88" t="s">
        <v>893</v>
      </c>
      <c r="F43" s="105" t="s">
        <v>571</v>
      </c>
      <c r="G43" s="106" t="s">
        <v>895</v>
      </c>
      <c r="H43" s="105" t="s">
        <v>896</v>
      </c>
      <c r="I43" s="164">
        <v>43977</v>
      </c>
      <c r="J43" s="89" t="s">
        <v>275</v>
      </c>
    </row>
    <row r="44" spans="1:10" ht="117" customHeight="1" x14ac:dyDescent="0.25">
      <c r="A44" s="164" t="s">
        <v>904</v>
      </c>
      <c r="B44" s="185"/>
      <c r="C44" s="164">
        <v>43979</v>
      </c>
      <c r="D44" s="105" t="s">
        <v>906</v>
      </c>
      <c r="E44" s="88" t="s">
        <v>674</v>
      </c>
      <c r="F44" s="105" t="s">
        <v>571</v>
      </c>
      <c r="G44" s="106" t="s">
        <v>905</v>
      </c>
      <c r="H44" s="105" t="s">
        <v>908</v>
      </c>
      <c r="I44" s="164">
        <v>43979</v>
      </c>
      <c r="J44" s="89" t="s">
        <v>275</v>
      </c>
    </row>
    <row r="45" spans="1:10" ht="45.75" customHeight="1" x14ac:dyDescent="0.25">
      <c r="A45" s="186" t="s">
        <v>909</v>
      </c>
      <c r="B45" s="187"/>
      <c r="C45" s="187"/>
      <c r="D45" s="187"/>
      <c r="E45" s="187"/>
      <c r="F45" s="187"/>
      <c r="G45" s="187"/>
      <c r="H45" s="187"/>
      <c r="I45" s="187"/>
      <c r="J45" s="187"/>
    </row>
    <row r="46" spans="1:10" ht="39.75" customHeight="1" x14ac:dyDescent="0.25">
      <c r="A46" s="183" t="s">
        <v>728</v>
      </c>
      <c r="B46" s="185"/>
      <c r="C46" s="185">
        <v>0</v>
      </c>
      <c r="D46" s="40"/>
      <c r="E46" s="40"/>
      <c r="F46" s="40"/>
      <c r="G46" s="40"/>
      <c r="H46" s="40"/>
      <c r="I46" s="40"/>
    </row>
    <row r="47" spans="1:10" ht="38.1" customHeight="1" x14ac:dyDescent="0.25">
      <c r="A47" s="183" t="s">
        <v>726</v>
      </c>
      <c r="B47" s="185"/>
      <c r="C47" s="185">
        <v>2</v>
      </c>
      <c r="D47" s="182"/>
      <c r="E47" s="40"/>
      <c r="F47" s="40"/>
      <c r="G47" s="40"/>
      <c r="H47" s="40"/>
      <c r="I47" s="40"/>
    </row>
    <row r="48" spans="1:10" ht="32.450000000000003" customHeight="1" x14ac:dyDescent="0.25">
      <c r="A48" s="183" t="s">
        <v>751</v>
      </c>
      <c r="B48" s="185"/>
      <c r="C48" s="185">
        <v>0</v>
      </c>
      <c r="D48" s="182"/>
      <c r="E48" s="40"/>
      <c r="F48" s="40"/>
      <c r="G48" s="40"/>
      <c r="H48" s="40"/>
      <c r="I48" s="40"/>
    </row>
    <row r="49" spans="1:9" ht="39.950000000000003" customHeight="1" x14ac:dyDescent="0.25">
      <c r="A49" s="183" t="s">
        <v>723</v>
      </c>
      <c r="B49" s="184"/>
      <c r="C49" s="185">
        <v>0</v>
      </c>
      <c r="D49" s="182"/>
      <c r="E49" s="40"/>
      <c r="F49" s="40"/>
      <c r="G49" s="40"/>
      <c r="H49" s="40"/>
      <c r="I49" s="40"/>
    </row>
    <row r="50" spans="1:9" ht="36.950000000000003" customHeight="1" x14ac:dyDescent="0.25">
      <c r="A50" s="183" t="s">
        <v>750</v>
      </c>
      <c r="B50" s="184"/>
      <c r="C50" s="185">
        <v>0</v>
      </c>
      <c r="D50" s="182"/>
      <c r="E50" s="40"/>
      <c r="F50" s="40"/>
      <c r="G50" s="40"/>
      <c r="H50" s="40"/>
      <c r="I50" s="40"/>
    </row>
    <row r="51" spans="1:9" ht="36.6" customHeight="1" x14ac:dyDescent="0.25">
      <c r="A51" s="183" t="s">
        <v>752</v>
      </c>
      <c r="B51" s="184"/>
      <c r="C51" s="185">
        <v>2</v>
      </c>
      <c r="D51" s="40"/>
      <c r="E51" s="40"/>
      <c r="F51" s="40"/>
      <c r="G51" s="40"/>
      <c r="H51" s="40"/>
      <c r="I51" s="40"/>
    </row>
    <row r="52" spans="1:9" ht="36.6" customHeight="1" x14ac:dyDescent="0.25">
      <c r="A52" s="183" t="s">
        <v>753</v>
      </c>
      <c r="B52" s="184"/>
      <c r="C52" s="185">
        <v>2</v>
      </c>
      <c r="D52" s="40"/>
      <c r="E52" s="40"/>
      <c r="F52" s="40"/>
      <c r="G52" s="40"/>
      <c r="H52" s="40"/>
      <c r="I52" s="40"/>
    </row>
    <row r="53" spans="1:9" ht="39.6" customHeight="1" x14ac:dyDescent="0.25">
      <c r="A53" s="183" t="s">
        <v>737</v>
      </c>
      <c r="B53" s="184"/>
      <c r="C53" s="185">
        <v>0</v>
      </c>
      <c r="D53" s="40"/>
      <c r="E53" s="40"/>
      <c r="F53" s="40"/>
      <c r="G53" s="40"/>
      <c r="H53" s="40"/>
      <c r="I53" s="40"/>
    </row>
    <row r="54" spans="1:9" ht="39.6" customHeight="1" x14ac:dyDescent="0.25">
      <c r="A54" s="183" t="s">
        <v>722</v>
      </c>
      <c r="B54" s="184"/>
      <c r="C54" s="185">
        <v>1</v>
      </c>
      <c r="D54" s="40"/>
      <c r="E54" s="40"/>
      <c r="F54" s="40"/>
      <c r="G54" s="40"/>
      <c r="H54" s="40"/>
      <c r="I54" s="40"/>
    </row>
    <row r="55" spans="1:9" ht="42" customHeight="1" x14ac:dyDescent="0.25">
      <c r="A55" s="183" t="s">
        <v>736</v>
      </c>
      <c r="B55" s="184"/>
      <c r="C55" s="185">
        <v>5</v>
      </c>
      <c r="D55" s="40"/>
      <c r="E55" s="40"/>
      <c r="F55" s="40"/>
      <c r="G55" s="40"/>
      <c r="H55" s="40"/>
      <c r="I55" s="40"/>
    </row>
    <row r="56" spans="1:9" ht="135" hidden="1" customHeight="1" x14ac:dyDescent="0.25">
      <c r="A56" s="183" t="s">
        <v>725</v>
      </c>
      <c r="B56" s="184"/>
      <c r="C56" s="185">
        <v>5</v>
      </c>
      <c r="D56" s="40"/>
      <c r="E56" s="40"/>
      <c r="F56" s="40"/>
      <c r="G56" s="40"/>
      <c r="H56" s="40"/>
      <c r="I56" s="40"/>
    </row>
    <row r="57" spans="1:9" ht="43.5" customHeight="1" x14ac:dyDescent="0.25">
      <c r="A57" s="183" t="s">
        <v>725</v>
      </c>
      <c r="B57" s="184"/>
      <c r="C57" s="185">
        <v>1</v>
      </c>
      <c r="D57" s="40"/>
      <c r="E57" s="40"/>
      <c r="F57" s="40"/>
      <c r="G57" s="40"/>
      <c r="H57" s="40"/>
      <c r="I57" s="40"/>
    </row>
    <row r="58" spans="1:9" ht="36" customHeight="1" x14ac:dyDescent="0.25">
      <c r="A58" s="185" t="s">
        <v>903</v>
      </c>
      <c r="B58" s="185"/>
      <c r="C58" s="185">
        <v>13</v>
      </c>
      <c r="D58" s="40"/>
      <c r="E58" s="40"/>
      <c r="F58" s="40"/>
      <c r="G58" s="40"/>
      <c r="H58" s="40"/>
      <c r="I58" s="40"/>
    </row>
    <row r="59" spans="1:9" ht="228" customHeight="1" x14ac:dyDescent="0.25">
      <c r="D59" s="40"/>
      <c r="E59" s="40"/>
      <c r="F59" s="40"/>
      <c r="G59" s="40"/>
      <c r="H59" s="40"/>
      <c r="I59" s="40"/>
    </row>
    <row r="60" spans="1:9" ht="218.25" customHeight="1" x14ac:dyDescent="0.25">
      <c r="D60" s="40"/>
      <c r="E60" s="40"/>
      <c r="F60" s="40"/>
      <c r="G60" s="40"/>
      <c r="H60" s="40"/>
      <c r="I60" s="40"/>
    </row>
    <row r="61" spans="1:9" ht="199.5" customHeight="1" x14ac:dyDescent="0.25">
      <c r="D61" s="40"/>
      <c r="E61" s="40"/>
      <c r="F61" s="40"/>
      <c r="G61" s="40"/>
      <c r="H61" s="40"/>
      <c r="I61" s="40"/>
    </row>
    <row r="62" spans="1:9" ht="119.25" customHeight="1" x14ac:dyDescent="0.25">
      <c r="D62" s="40"/>
      <c r="E62" s="40"/>
      <c r="F62" s="40"/>
      <c r="G62" s="40"/>
      <c r="H62" s="40"/>
      <c r="I62" s="40"/>
    </row>
    <row r="63" spans="1:9" ht="147.94999999999999" customHeight="1" x14ac:dyDescent="0.25">
      <c r="D63" s="40"/>
      <c r="E63" s="40"/>
      <c r="F63" s="40"/>
      <c r="G63" s="40"/>
      <c r="H63" s="40"/>
      <c r="I63" s="40"/>
    </row>
    <row r="64" spans="1:9" ht="281.25" customHeight="1" x14ac:dyDescent="0.25">
      <c r="D64" s="40"/>
      <c r="E64" s="40"/>
      <c r="F64" s="40"/>
      <c r="G64" s="40"/>
      <c r="H64" s="40"/>
      <c r="I64" s="40"/>
    </row>
    <row r="65" spans="1:10" ht="167.25" customHeight="1" x14ac:dyDescent="0.25">
      <c r="D65" s="40"/>
      <c r="E65" s="40"/>
      <c r="F65" s="40"/>
      <c r="G65" s="40"/>
      <c r="H65" s="40"/>
      <c r="I65" s="40"/>
    </row>
    <row r="66" spans="1:10" ht="212.45" customHeight="1" x14ac:dyDescent="0.25">
      <c r="D66" s="40"/>
      <c r="E66" s="40"/>
      <c r="F66" s="40"/>
      <c r="G66" s="40"/>
      <c r="H66" s="40"/>
      <c r="I66" s="40"/>
    </row>
    <row r="67" spans="1:10" ht="229.5" customHeight="1" x14ac:dyDescent="0.25">
      <c r="D67" s="40"/>
      <c r="E67" s="40"/>
      <c r="F67" s="40"/>
      <c r="G67" s="40"/>
      <c r="H67" s="40"/>
      <c r="I67" s="40"/>
    </row>
    <row r="68" spans="1:10" ht="75.599999999999994" customHeight="1" x14ac:dyDescent="0.25">
      <c r="D68" s="40"/>
      <c r="E68" s="40"/>
      <c r="F68" s="40"/>
      <c r="G68" s="40"/>
      <c r="H68" s="40"/>
      <c r="I68" s="40"/>
    </row>
    <row r="69" spans="1:10" x14ac:dyDescent="0.25">
      <c r="D69" s="40"/>
      <c r="E69" s="40"/>
      <c r="F69" s="40"/>
      <c r="G69" s="40"/>
      <c r="H69" s="40"/>
      <c r="I69" s="40"/>
    </row>
    <row r="70" spans="1:10" x14ac:dyDescent="0.25">
      <c r="D70" s="40"/>
      <c r="E70" s="40"/>
      <c r="F70" s="40"/>
      <c r="G70" s="40"/>
      <c r="H70" s="40"/>
      <c r="I70" s="40"/>
    </row>
    <row r="71" spans="1:10" ht="59.1" customHeight="1" x14ac:dyDescent="0.25">
      <c r="A71" s="186"/>
      <c r="B71" s="187"/>
      <c r="C71" s="187"/>
      <c r="D71" s="187"/>
      <c r="E71" s="187"/>
      <c r="F71" s="187"/>
      <c r="G71" s="187"/>
      <c r="H71" s="187"/>
      <c r="I71" s="187"/>
      <c r="J71" s="187"/>
    </row>
    <row r="72" spans="1:10" x14ac:dyDescent="0.25">
      <c r="A72" s="134"/>
    </row>
    <row r="73" spans="1:10" x14ac:dyDescent="0.25">
      <c r="A73" s="134"/>
    </row>
    <row r="74" spans="1:10" x14ac:dyDescent="0.25">
      <c r="A74" s="134"/>
    </row>
    <row r="75" spans="1:10" x14ac:dyDescent="0.25">
      <c r="A75" s="134"/>
    </row>
    <row r="76" spans="1:10" x14ac:dyDescent="0.25">
      <c r="A76" s="134"/>
    </row>
    <row r="77" spans="1:10" x14ac:dyDescent="0.25">
      <c r="A77" s="134"/>
    </row>
    <row r="78" spans="1:10" x14ac:dyDescent="0.25">
      <c r="A78" s="134"/>
    </row>
    <row r="79" spans="1:10" x14ac:dyDescent="0.25">
      <c r="A79" s="134"/>
    </row>
    <row r="80" spans="1:10" x14ac:dyDescent="0.25">
      <c r="A80" s="134"/>
    </row>
    <row r="81" spans="1:11" x14ac:dyDescent="0.25">
      <c r="A81" s="134"/>
    </row>
    <row r="82" spans="1:11" s="15" customFormat="1" x14ac:dyDescent="0.25">
      <c r="A82" s="134"/>
      <c r="B82" s="40"/>
      <c r="C82" s="40"/>
      <c r="H82" s="16"/>
      <c r="I82" s="17"/>
      <c r="J82" s="40"/>
      <c r="K82" s="40"/>
    </row>
  </sheetData>
  <autoFilter ref="E1:E82"/>
  <mergeCells count="8">
    <mergeCell ref="A71:J71"/>
    <mergeCell ref="A1:J1"/>
    <mergeCell ref="A2:J2"/>
    <mergeCell ref="A3:J3"/>
    <mergeCell ref="A4:J4"/>
    <mergeCell ref="A6:J6"/>
    <mergeCell ref="A31:J31"/>
    <mergeCell ref="A45:J45"/>
  </mergeCells>
  <phoneticPr fontId="7"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1"/>
  <sheetViews>
    <sheetView zoomScale="50" zoomScaleNormal="50" workbookViewId="0">
      <pane ySplit="5" topLeftCell="A69" activePane="bottomLeft" state="frozen"/>
      <selection pane="bottomLeft" activeCell="C120" sqref="C120"/>
    </sheetView>
  </sheetViews>
  <sheetFormatPr defaultColWidth="9" defaultRowHeight="16.5" x14ac:dyDescent="0.25"/>
  <cols>
    <col min="1" max="1" width="28.875" style="40" customWidth="1"/>
    <col min="2" max="2" width="34.625" style="40" hidden="1" customWidth="1"/>
    <col min="3" max="3" width="26.75" style="40" customWidth="1"/>
    <col min="4" max="4" width="45.375" style="15" customWidth="1"/>
    <col min="5" max="5" width="29.375" style="15" customWidth="1"/>
    <col min="6" max="6" width="27.75" style="15" customWidth="1"/>
    <col min="7" max="7" width="25.375" style="15" customWidth="1"/>
    <col min="8" max="8" width="101.375" style="16" customWidth="1"/>
    <col min="9" max="9" width="31.625" style="17" customWidth="1"/>
    <col min="10" max="10" width="17.5" style="40" customWidth="1"/>
    <col min="11" max="16384" width="9" style="40"/>
  </cols>
  <sheetData>
    <row r="1" spans="1:10" ht="25.5" x14ac:dyDescent="0.25">
      <c r="A1" s="188" t="s">
        <v>538</v>
      </c>
      <c r="B1" s="188"/>
      <c r="C1" s="188"/>
      <c r="D1" s="188"/>
      <c r="E1" s="188"/>
      <c r="F1" s="188"/>
      <c r="G1" s="188"/>
      <c r="H1" s="188"/>
      <c r="I1" s="188"/>
      <c r="J1" s="188"/>
    </row>
    <row r="2" spans="1:10" ht="36" customHeight="1" x14ac:dyDescent="0.25">
      <c r="A2" s="189" t="s">
        <v>576</v>
      </c>
      <c r="B2" s="190"/>
      <c r="C2" s="190"/>
      <c r="D2" s="190"/>
      <c r="E2" s="190"/>
      <c r="F2" s="190"/>
      <c r="G2" s="190"/>
      <c r="H2" s="190"/>
      <c r="I2" s="190"/>
      <c r="J2" s="191"/>
    </row>
    <row r="3" spans="1:10" ht="32.25" customHeight="1" x14ac:dyDescent="0.25">
      <c r="A3" s="192" t="s">
        <v>721</v>
      </c>
      <c r="B3" s="193"/>
      <c r="C3" s="193"/>
      <c r="D3" s="193"/>
      <c r="E3" s="193"/>
      <c r="F3" s="193"/>
      <c r="G3" s="193"/>
      <c r="H3" s="193"/>
      <c r="I3" s="193"/>
      <c r="J3" s="194"/>
    </row>
    <row r="4" spans="1:10" ht="24.75" customHeight="1" x14ac:dyDescent="0.25">
      <c r="A4" s="192" t="s">
        <v>731</v>
      </c>
      <c r="B4" s="193"/>
      <c r="C4" s="193"/>
      <c r="D4" s="193"/>
      <c r="E4" s="193"/>
      <c r="F4" s="193"/>
      <c r="G4" s="193"/>
      <c r="H4" s="193"/>
      <c r="I4" s="193"/>
      <c r="J4" s="194"/>
    </row>
    <row r="5" spans="1:10" ht="31.5" customHeight="1" x14ac:dyDescent="0.25">
      <c r="A5" s="81" t="s">
        <v>76</v>
      </c>
      <c r="B5" s="81" t="s">
        <v>9</v>
      </c>
      <c r="C5" s="81" t="s">
        <v>569</v>
      </c>
      <c r="D5" s="82" t="s">
        <v>10</v>
      </c>
      <c r="E5" s="82" t="s">
        <v>567</v>
      </c>
      <c r="F5" s="82" t="s">
        <v>628</v>
      </c>
      <c r="G5" s="82" t="s">
        <v>12</v>
      </c>
      <c r="H5" s="82" t="s">
        <v>11</v>
      </c>
      <c r="I5" s="83" t="s">
        <v>13</v>
      </c>
      <c r="J5" s="82" t="s">
        <v>14</v>
      </c>
    </row>
    <row r="6" spans="1:10" ht="135.75" customHeight="1" x14ac:dyDescent="0.25">
      <c r="A6" s="102" t="s">
        <v>431</v>
      </c>
      <c r="B6" s="103"/>
      <c r="C6" s="104">
        <v>43475</v>
      </c>
      <c r="D6" s="105" t="s">
        <v>433</v>
      </c>
      <c r="E6" s="88" t="s">
        <v>739</v>
      </c>
      <c r="F6" s="105" t="s">
        <v>732</v>
      </c>
      <c r="G6" s="106" t="s">
        <v>432</v>
      </c>
      <c r="H6" s="107" t="s">
        <v>446</v>
      </c>
      <c r="I6" s="108">
        <v>43475</v>
      </c>
      <c r="J6" s="89" t="s">
        <v>26</v>
      </c>
    </row>
    <row r="7" spans="1:10" ht="236.25" customHeight="1" x14ac:dyDescent="0.25">
      <c r="A7" s="102" t="s">
        <v>427</v>
      </c>
      <c r="B7" s="103"/>
      <c r="C7" s="104">
        <v>43475</v>
      </c>
      <c r="D7" s="105" t="s">
        <v>440</v>
      </c>
      <c r="E7" s="88" t="s">
        <v>739</v>
      </c>
      <c r="F7" s="105" t="s">
        <v>732</v>
      </c>
      <c r="G7" s="106" t="s">
        <v>432</v>
      </c>
      <c r="H7" s="107" t="s">
        <v>439</v>
      </c>
      <c r="I7" s="108">
        <v>43475</v>
      </c>
      <c r="J7" s="89" t="s">
        <v>26</v>
      </c>
    </row>
    <row r="8" spans="1:10" ht="137.25" customHeight="1" x14ac:dyDescent="0.25">
      <c r="A8" s="111" t="s">
        <v>505</v>
      </c>
      <c r="B8" s="112"/>
      <c r="C8" s="113">
        <v>43480</v>
      </c>
      <c r="D8" s="114" t="s">
        <v>506</v>
      </c>
      <c r="E8" s="115" t="s">
        <v>740</v>
      </c>
      <c r="F8" s="114" t="s">
        <v>733</v>
      </c>
      <c r="G8" s="111" t="s">
        <v>90</v>
      </c>
      <c r="H8" s="114" t="s">
        <v>507</v>
      </c>
      <c r="I8" s="116">
        <v>43642</v>
      </c>
      <c r="J8" s="111" t="s">
        <v>500</v>
      </c>
    </row>
    <row r="9" spans="1:10" ht="161.25" customHeight="1" x14ac:dyDescent="0.25">
      <c r="A9" s="102" t="s">
        <v>436</v>
      </c>
      <c r="B9" s="103"/>
      <c r="C9" s="104">
        <v>43501</v>
      </c>
      <c r="D9" s="105" t="s">
        <v>435</v>
      </c>
      <c r="E9" s="88" t="s">
        <v>741</v>
      </c>
      <c r="F9" s="105" t="s">
        <v>732</v>
      </c>
      <c r="G9" s="106" t="s">
        <v>434</v>
      </c>
      <c r="H9" s="107" t="s">
        <v>447</v>
      </c>
      <c r="I9" s="108">
        <v>43501</v>
      </c>
      <c r="J9" s="89" t="s">
        <v>26</v>
      </c>
    </row>
    <row r="10" spans="1:10" ht="245.25" customHeight="1" x14ac:dyDescent="0.25">
      <c r="A10" s="111" t="s">
        <v>509</v>
      </c>
      <c r="B10" s="112"/>
      <c r="C10" s="113">
        <v>43515</v>
      </c>
      <c r="D10" s="114" t="s">
        <v>510</v>
      </c>
      <c r="E10" s="115" t="s">
        <v>739</v>
      </c>
      <c r="F10" s="114" t="s">
        <v>733</v>
      </c>
      <c r="G10" s="111" t="s">
        <v>511</v>
      </c>
      <c r="H10" s="114" t="s">
        <v>512</v>
      </c>
      <c r="I10" s="116">
        <v>43642</v>
      </c>
      <c r="J10" s="111" t="s">
        <v>516</v>
      </c>
    </row>
    <row r="11" spans="1:10" ht="137.25" customHeight="1" x14ac:dyDescent="0.25">
      <c r="A11" s="111" t="s">
        <v>513</v>
      </c>
      <c r="B11" s="112"/>
      <c r="C11" s="113">
        <v>43533</v>
      </c>
      <c r="D11" s="114" t="s">
        <v>514</v>
      </c>
      <c r="E11" s="115" t="s">
        <v>742</v>
      </c>
      <c r="F11" s="114" t="s">
        <v>733</v>
      </c>
      <c r="G11" s="111" t="str">
        <f>G6</f>
        <v>航務組/業務組</v>
      </c>
      <c r="H11" s="114" t="s">
        <v>515</v>
      </c>
      <c r="I11" s="116">
        <v>43642</v>
      </c>
      <c r="J11" s="111" t="s">
        <v>516</v>
      </c>
    </row>
    <row r="12" spans="1:10" ht="150.75" customHeight="1" x14ac:dyDescent="0.25">
      <c r="A12" s="102" t="s">
        <v>428</v>
      </c>
      <c r="B12" s="103"/>
      <c r="C12" s="104">
        <v>43533</v>
      </c>
      <c r="D12" s="105" t="s">
        <v>441</v>
      </c>
      <c r="E12" s="88" t="s">
        <v>743</v>
      </c>
      <c r="F12" s="105" t="s">
        <v>732</v>
      </c>
      <c r="G12" s="106" t="s">
        <v>25</v>
      </c>
      <c r="H12" s="107" t="s">
        <v>448</v>
      </c>
      <c r="I12" s="109">
        <v>43550</v>
      </c>
      <c r="J12" s="110" t="s">
        <v>26</v>
      </c>
    </row>
    <row r="13" spans="1:10" ht="111.6" customHeight="1" x14ac:dyDescent="0.25">
      <c r="A13" s="102" t="s">
        <v>429</v>
      </c>
      <c r="B13" s="103"/>
      <c r="C13" s="104">
        <v>43538</v>
      </c>
      <c r="D13" s="105" t="s">
        <v>442</v>
      </c>
      <c r="E13" s="88" t="s">
        <v>744</v>
      </c>
      <c r="F13" s="105" t="s">
        <v>732</v>
      </c>
      <c r="G13" s="106" t="s">
        <v>25</v>
      </c>
      <c r="H13" s="107" t="s">
        <v>443</v>
      </c>
      <c r="I13" s="108">
        <v>43538</v>
      </c>
      <c r="J13" s="89" t="s">
        <v>26</v>
      </c>
    </row>
    <row r="14" spans="1:10" ht="146.1" customHeight="1" x14ac:dyDescent="0.25">
      <c r="A14" s="102" t="s">
        <v>430</v>
      </c>
      <c r="B14" s="103"/>
      <c r="C14" s="104">
        <v>43470</v>
      </c>
      <c r="D14" s="105" t="s">
        <v>755</v>
      </c>
      <c r="E14" s="88" t="s">
        <v>745</v>
      </c>
      <c r="F14" s="105" t="s">
        <v>732</v>
      </c>
      <c r="G14" s="106" t="s">
        <v>25</v>
      </c>
      <c r="H14" s="107" t="s">
        <v>756</v>
      </c>
      <c r="I14" s="108">
        <v>43470</v>
      </c>
      <c r="J14" s="110" t="s">
        <v>26</v>
      </c>
    </row>
    <row r="15" spans="1:10" ht="208.5" customHeight="1" x14ac:dyDescent="0.25">
      <c r="A15" s="111" t="s">
        <v>517</v>
      </c>
      <c r="B15" s="112"/>
      <c r="C15" s="113">
        <v>43542</v>
      </c>
      <c r="D15" s="114" t="s">
        <v>518</v>
      </c>
      <c r="E15" s="115" t="s">
        <v>727</v>
      </c>
      <c r="F15" s="114" t="s">
        <v>733</v>
      </c>
      <c r="G15" s="111" t="s">
        <v>340</v>
      </c>
      <c r="H15" s="114" t="s">
        <v>519</v>
      </c>
      <c r="I15" s="116">
        <v>43642</v>
      </c>
      <c r="J15" s="111" t="s">
        <v>516</v>
      </c>
    </row>
    <row r="16" spans="1:10" ht="199.5" customHeight="1" x14ac:dyDescent="0.25">
      <c r="A16" s="102" t="s">
        <v>444</v>
      </c>
      <c r="B16" s="103"/>
      <c r="C16" s="104">
        <v>43546</v>
      </c>
      <c r="D16" s="105" t="s">
        <v>470</v>
      </c>
      <c r="E16" s="88" t="s">
        <v>746</v>
      </c>
      <c r="F16" s="105" t="s">
        <v>732</v>
      </c>
      <c r="G16" s="106" t="s">
        <v>25</v>
      </c>
      <c r="H16" s="107" t="s">
        <v>469</v>
      </c>
      <c r="I16" s="108">
        <v>43546</v>
      </c>
      <c r="J16" s="89" t="s">
        <v>26</v>
      </c>
    </row>
    <row r="17" spans="1:10" ht="153.6" customHeight="1" x14ac:dyDescent="0.25">
      <c r="A17" s="102" t="s">
        <v>445</v>
      </c>
      <c r="B17" s="103"/>
      <c r="C17" s="104">
        <v>43551</v>
      </c>
      <c r="D17" s="105" t="s">
        <v>471</v>
      </c>
      <c r="E17" s="88" t="s">
        <v>746</v>
      </c>
      <c r="F17" s="105" t="s">
        <v>732</v>
      </c>
      <c r="G17" s="106" t="s">
        <v>25</v>
      </c>
      <c r="H17" s="107" t="s">
        <v>472</v>
      </c>
      <c r="I17" s="108">
        <v>43551</v>
      </c>
      <c r="J17" s="89" t="s">
        <v>26</v>
      </c>
    </row>
    <row r="18" spans="1:10" ht="164.25" customHeight="1" x14ac:dyDescent="0.25">
      <c r="A18" s="111" t="s">
        <v>520</v>
      </c>
      <c r="B18" s="112"/>
      <c r="C18" s="113">
        <v>43553</v>
      </c>
      <c r="D18" s="114" t="s">
        <v>521</v>
      </c>
      <c r="E18" s="115" t="s">
        <v>739</v>
      </c>
      <c r="F18" s="114" t="s">
        <v>733</v>
      </c>
      <c r="G18" s="111" t="s">
        <v>508</v>
      </c>
      <c r="H18" s="114" t="s">
        <v>522</v>
      </c>
      <c r="I18" s="116">
        <v>43642</v>
      </c>
      <c r="J18" s="111" t="s">
        <v>523</v>
      </c>
    </row>
    <row r="19" spans="1:10" ht="147" customHeight="1" x14ac:dyDescent="0.25">
      <c r="A19" s="111" t="s">
        <v>524</v>
      </c>
      <c r="B19" s="112"/>
      <c r="C19" s="113">
        <v>43554</v>
      </c>
      <c r="D19" s="114" t="s">
        <v>525</v>
      </c>
      <c r="E19" s="115" t="s">
        <v>739</v>
      </c>
      <c r="F19" s="114" t="s">
        <v>733</v>
      </c>
      <c r="G19" s="111" t="s">
        <v>526</v>
      </c>
      <c r="H19" s="114" t="s">
        <v>527</v>
      </c>
      <c r="I19" s="116">
        <v>43642</v>
      </c>
      <c r="J19" s="111" t="s">
        <v>523</v>
      </c>
    </row>
    <row r="20" spans="1:10" ht="174" customHeight="1" x14ac:dyDescent="0.25">
      <c r="A20" s="102" t="s">
        <v>453</v>
      </c>
      <c r="B20" s="103"/>
      <c r="C20" s="104">
        <v>43586</v>
      </c>
      <c r="D20" s="105" t="s">
        <v>473</v>
      </c>
      <c r="E20" s="88" t="s">
        <v>744</v>
      </c>
      <c r="F20" s="105" t="s">
        <v>732</v>
      </c>
      <c r="G20" s="106" t="s">
        <v>25</v>
      </c>
      <c r="H20" s="107" t="s">
        <v>474</v>
      </c>
      <c r="I20" s="108">
        <v>43586</v>
      </c>
      <c r="J20" s="89" t="s">
        <v>26</v>
      </c>
    </row>
    <row r="21" spans="1:10" ht="107.25" customHeight="1" x14ac:dyDescent="0.25">
      <c r="A21" s="102" t="s">
        <v>454</v>
      </c>
      <c r="B21" s="103"/>
      <c r="C21" s="104">
        <v>43597</v>
      </c>
      <c r="D21" s="105" t="s">
        <v>475</v>
      </c>
      <c r="E21" s="88" t="s">
        <v>739</v>
      </c>
      <c r="F21" s="105" t="s">
        <v>732</v>
      </c>
      <c r="G21" s="106" t="s">
        <v>25</v>
      </c>
      <c r="H21" s="107" t="s">
        <v>476</v>
      </c>
      <c r="I21" s="108">
        <v>43597</v>
      </c>
      <c r="J21" s="89" t="s">
        <v>26</v>
      </c>
    </row>
    <row r="22" spans="1:10" ht="107.25" customHeight="1" x14ac:dyDescent="0.25">
      <c r="A22" s="102" t="s">
        <v>455</v>
      </c>
      <c r="B22" s="103"/>
      <c r="C22" s="104">
        <v>43598</v>
      </c>
      <c r="D22" s="105" t="s">
        <v>477</v>
      </c>
      <c r="E22" s="88" t="s">
        <v>747</v>
      </c>
      <c r="F22" s="105" t="s">
        <v>732</v>
      </c>
      <c r="G22" s="106" t="s">
        <v>25</v>
      </c>
      <c r="H22" s="107" t="s">
        <v>478</v>
      </c>
      <c r="I22" s="108">
        <v>43598</v>
      </c>
      <c r="J22" s="89" t="s">
        <v>26</v>
      </c>
    </row>
    <row r="23" spans="1:10" ht="324" customHeight="1" x14ac:dyDescent="0.25">
      <c r="A23" s="111" t="s">
        <v>528</v>
      </c>
      <c r="B23" s="112"/>
      <c r="C23" s="113">
        <v>43605</v>
      </c>
      <c r="D23" s="114" t="s">
        <v>529</v>
      </c>
      <c r="E23" s="115" t="s">
        <v>741</v>
      </c>
      <c r="F23" s="114" t="s">
        <v>733</v>
      </c>
      <c r="G23" s="111" t="s">
        <v>90</v>
      </c>
      <c r="H23" s="114" t="s">
        <v>530</v>
      </c>
      <c r="I23" s="116">
        <v>43642</v>
      </c>
      <c r="J23" s="111" t="s">
        <v>531</v>
      </c>
    </row>
    <row r="24" spans="1:10" ht="219" customHeight="1" x14ac:dyDescent="0.25">
      <c r="A24" s="102" t="s">
        <v>462</v>
      </c>
      <c r="B24" s="103"/>
      <c r="C24" s="104">
        <v>43609</v>
      </c>
      <c r="D24" s="105" t="s">
        <v>479</v>
      </c>
      <c r="E24" s="88" t="s">
        <v>746</v>
      </c>
      <c r="F24" s="105" t="s">
        <v>732</v>
      </c>
      <c r="G24" s="106" t="str">
        <f>G19</f>
        <v>航務組/業務組</v>
      </c>
      <c r="H24" s="107" t="s">
        <v>480</v>
      </c>
      <c r="I24" s="108">
        <v>43609</v>
      </c>
      <c r="J24" s="89" t="s">
        <v>26</v>
      </c>
    </row>
    <row r="25" spans="1:10" ht="141" customHeight="1" x14ac:dyDescent="0.25">
      <c r="A25" s="102" t="s">
        <v>463</v>
      </c>
      <c r="B25" s="103"/>
      <c r="C25" s="104">
        <v>43610</v>
      </c>
      <c r="D25" s="105" t="s">
        <v>481</v>
      </c>
      <c r="E25" s="88" t="s">
        <v>739</v>
      </c>
      <c r="F25" s="105" t="s">
        <v>732</v>
      </c>
      <c r="G25" s="106" t="str">
        <f>G21</f>
        <v>航務組</v>
      </c>
      <c r="H25" s="107" t="s">
        <v>482</v>
      </c>
      <c r="I25" s="108">
        <v>43611</v>
      </c>
      <c r="J25" s="89" t="s">
        <v>467</v>
      </c>
    </row>
    <row r="26" spans="1:10" ht="221.1" customHeight="1" x14ac:dyDescent="0.25">
      <c r="A26" s="102" t="s">
        <v>456</v>
      </c>
      <c r="B26" s="103"/>
      <c r="C26" s="104">
        <v>43611</v>
      </c>
      <c r="D26" s="105" t="s">
        <v>483</v>
      </c>
      <c r="E26" s="88" t="s">
        <v>743</v>
      </c>
      <c r="F26" s="105" t="s">
        <v>732</v>
      </c>
      <c r="G26" s="106" t="str">
        <f>G25</f>
        <v>航務組</v>
      </c>
      <c r="H26" s="107" t="s">
        <v>535</v>
      </c>
      <c r="I26" s="108">
        <v>43627</v>
      </c>
      <c r="J26" s="89" t="s">
        <v>26</v>
      </c>
    </row>
    <row r="27" spans="1:10" ht="140.25" customHeight="1" x14ac:dyDescent="0.25">
      <c r="A27" s="102" t="s">
        <v>457</v>
      </c>
      <c r="B27" s="103"/>
      <c r="C27" s="104">
        <v>43614</v>
      </c>
      <c r="D27" s="105" t="s">
        <v>484</v>
      </c>
      <c r="E27" s="88" t="s">
        <v>748</v>
      </c>
      <c r="F27" s="105" t="s">
        <v>732</v>
      </c>
      <c r="G27" s="106" t="str">
        <f>G26</f>
        <v>航務組</v>
      </c>
      <c r="H27" s="107" t="s">
        <v>485</v>
      </c>
      <c r="I27" s="108">
        <v>43615</v>
      </c>
      <c r="J27" s="89" t="s">
        <v>26</v>
      </c>
    </row>
    <row r="28" spans="1:10" ht="180.75" customHeight="1" x14ac:dyDescent="0.25">
      <c r="A28" s="102" t="s">
        <v>458</v>
      </c>
      <c r="B28" s="103"/>
      <c r="C28" s="104">
        <v>43620</v>
      </c>
      <c r="D28" s="105" t="s">
        <v>486</v>
      </c>
      <c r="E28" s="88" t="s">
        <v>746</v>
      </c>
      <c r="F28" s="105" t="s">
        <v>732</v>
      </c>
      <c r="G28" s="106" t="str">
        <f>G27</f>
        <v>航務組</v>
      </c>
      <c r="H28" s="107" t="s">
        <v>487</v>
      </c>
      <c r="I28" s="108">
        <v>43620</v>
      </c>
      <c r="J28" s="89" t="s">
        <v>26</v>
      </c>
    </row>
    <row r="29" spans="1:10" ht="283.5" customHeight="1" x14ac:dyDescent="0.25">
      <c r="A29" s="117" t="s">
        <v>459</v>
      </c>
      <c r="B29" s="118"/>
      <c r="C29" s="117">
        <v>43623</v>
      </c>
      <c r="D29" s="119" t="s">
        <v>488</v>
      </c>
      <c r="E29" s="115" t="s">
        <v>740</v>
      </c>
      <c r="F29" s="119" t="s">
        <v>733</v>
      </c>
      <c r="G29" s="120" t="str">
        <f>G26</f>
        <v>航務組</v>
      </c>
      <c r="H29" s="121" t="s">
        <v>489</v>
      </c>
      <c r="I29" s="122" t="s">
        <v>464</v>
      </c>
      <c r="J29" s="120" t="s">
        <v>537</v>
      </c>
    </row>
    <row r="30" spans="1:10" s="80" customFormat="1" ht="163.5" customHeight="1" x14ac:dyDescent="0.25">
      <c r="A30" s="94" t="s">
        <v>460</v>
      </c>
      <c r="B30" s="95"/>
      <c r="C30" s="96">
        <v>43628</v>
      </c>
      <c r="D30" s="97" t="s">
        <v>532</v>
      </c>
      <c r="E30" s="88" t="s">
        <v>749</v>
      </c>
      <c r="F30" s="97" t="s">
        <v>732</v>
      </c>
      <c r="G30" s="98" t="str">
        <f>G29</f>
        <v>航務組</v>
      </c>
      <c r="H30" s="99" t="s">
        <v>490</v>
      </c>
      <c r="I30" s="100">
        <v>43628</v>
      </c>
      <c r="J30" s="101" t="s">
        <v>467</v>
      </c>
    </row>
    <row r="31" spans="1:10" s="80" customFormat="1" ht="224.25" customHeight="1" x14ac:dyDescent="0.25">
      <c r="A31" s="94" t="s">
        <v>461</v>
      </c>
      <c r="B31" s="95"/>
      <c r="C31" s="96">
        <v>43633</v>
      </c>
      <c r="D31" s="97" t="s">
        <v>491</v>
      </c>
      <c r="E31" s="88" t="s">
        <v>741</v>
      </c>
      <c r="F31" s="97" t="s">
        <v>732</v>
      </c>
      <c r="G31" s="98" t="str">
        <f>G30</f>
        <v>航務組</v>
      </c>
      <c r="H31" s="99" t="s">
        <v>493</v>
      </c>
      <c r="I31" s="100">
        <v>43633</v>
      </c>
      <c r="J31" s="101" t="s">
        <v>275</v>
      </c>
    </row>
    <row r="32" spans="1:10" s="80" customFormat="1" ht="129.75" customHeight="1" x14ac:dyDescent="0.25">
      <c r="A32" s="94" t="s">
        <v>465</v>
      </c>
      <c r="B32" s="95"/>
      <c r="C32" s="96">
        <v>43636</v>
      </c>
      <c r="D32" s="97" t="s">
        <v>492</v>
      </c>
      <c r="E32" s="88" t="s">
        <v>739</v>
      </c>
      <c r="F32" s="97" t="s">
        <v>732</v>
      </c>
      <c r="G32" s="98" t="str">
        <f>G30</f>
        <v>航務組</v>
      </c>
      <c r="H32" s="99" t="s">
        <v>533</v>
      </c>
      <c r="I32" s="100">
        <v>43699</v>
      </c>
      <c r="J32" s="101" t="s">
        <v>275</v>
      </c>
    </row>
    <row r="33" spans="1:10" ht="84" x14ac:dyDescent="0.25">
      <c r="A33" s="102" t="s">
        <v>466</v>
      </c>
      <c r="B33" s="103"/>
      <c r="C33" s="104">
        <v>43636</v>
      </c>
      <c r="D33" s="105" t="s">
        <v>494</v>
      </c>
      <c r="E33" s="88" t="s">
        <v>746</v>
      </c>
      <c r="F33" s="105" t="s">
        <v>732</v>
      </c>
      <c r="G33" s="106" t="str">
        <f t="shared" ref="G33" si="0">G32</f>
        <v>航務組</v>
      </c>
      <c r="H33" s="107" t="s">
        <v>534</v>
      </c>
      <c r="I33" s="108">
        <v>43636</v>
      </c>
      <c r="J33" s="89" t="s">
        <v>467</v>
      </c>
    </row>
    <row r="34" spans="1:10" ht="87.75" customHeight="1" x14ac:dyDescent="0.25">
      <c r="A34" s="102" t="s">
        <v>468</v>
      </c>
      <c r="B34" s="103"/>
      <c r="C34" s="104">
        <v>43638</v>
      </c>
      <c r="D34" s="105" t="s">
        <v>495</v>
      </c>
      <c r="E34" s="88" t="s">
        <v>746</v>
      </c>
      <c r="F34" s="105" t="s">
        <v>732</v>
      </c>
      <c r="G34" s="106" t="str">
        <f>G33</f>
        <v>航務組</v>
      </c>
      <c r="H34" s="107" t="s">
        <v>496</v>
      </c>
      <c r="I34" s="108">
        <v>43638</v>
      </c>
      <c r="J34" s="89" t="s">
        <v>467</v>
      </c>
    </row>
    <row r="35" spans="1:10" ht="62.45" customHeight="1" x14ac:dyDescent="0.25">
      <c r="A35" s="195" t="s">
        <v>683</v>
      </c>
      <c r="B35" s="196"/>
      <c r="C35" s="196"/>
      <c r="D35" s="196"/>
      <c r="E35" s="196"/>
      <c r="F35" s="196"/>
      <c r="G35" s="196"/>
      <c r="H35" s="196"/>
      <c r="I35" s="196"/>
      <c r="J35" s="197"/>
    </row>
    <row r="36" spans="1:10" ht="152.1" customHeight="1" x14ac:dyDescent="0.25">
      <c r="A36" s="117" t="s">
        <v>684</v>
      </c>
      <c r="B36" s="118"/>
      <c r="C36" s="117">
        <v>43647</v>
      </c>
      <c r="D36" s="119" t="s">
        <v>685</v>
      </c>
      <c r="E36" s="115" t="s">
        <v>734</v>
      </c>
      <c r="F36" s="119" t="s">
        <v>733</v>
      </c>
      <c r="G36" s="120" t="str">
        <f>G34</f>
        <v>航務組</v>
      </c>
      <c r="H36" s="121" t="s">
        <v>686</v>
      </c>
      <c r="I36" s="122">
        <v>43699</v>
      </c>
      <c r="J36" s="120" t="s">
        <v>691</v>
      </c>
    </row>
    <row r="37" spans="1:10" s="80" customFormat="1" ht="147.6" customHeight="1" x14ac:dyDescent="0.25">
      <c r="A37" s="94" t="s">
        <v>688</v>
      </c>
      <c r="B37" s="95"/>
      <c r="C37" s="96">
        <v>43651</v>
      </c>
      <c r="D37" s="97" t="s">
        <v>689</v>
      </c>
      <c r="E37" s="88" t="s">
        <v>727</v>
      </c>
      <c r="F37" s="97" t="s">
        <v>738</v>
      </c>
      <c r="G37" s="98" t="str">
        <f t="shared" ref="G37:G44" si="1">G36</f>
        <v>航務組</v>
      </c>
      <c r="H37" s="99" t="s">
        <v>690</v>
      </c>
      <c r="I37" s="100">
        <v>43733</v>
      </c>
      <c r="J37" s="101" t="s">
        <v>687</v>
      </c>
    </row>
    <row r="38" spans="1:10" s="80" customFormat="1" ht="199.5" customHeight="1" x14ac:dyDescent="0.25">
      <c r="A38" s="94" t="s">
        <v>692</v>
      </c>
      <c r="B38" s="95"/>
      <c r="C38" s="96">
        <v>43655</v>
      </c>
      <c r="D38" s="97" t="s">
        <v>693</v>
      </c>
      <c r="E38" s="88" t="s">
        <v>724</v>
      </c>
      <c r="F38" s="97" t="s">
        <v>732</v>
      </c>
      <c r="G38" s="98" t="str">
        <f t="shared" si="1"/>
        <v>航務組</v>
      </c>
      <c r="H38" s="99" t="s">
        <v>694</v>
      </c>
      <c r="I38" s="100">
        <v>43655</v>
      </c>
      <c r="J38" s="101" t="s">
        <v>687</v>
      </c>
    </row>
    <row r="39" spans="1:10" ht="125.25" customHeight="1" x14ac:dyDescent="0.25">
      <c r="A39" s="102" t="s">
        <v>695</v>
      </c>
      <c r="B39" s="103"/>
      <c r="C39" s="104">
        <v>43663</v>
      </c>
      <c r="D39" s="105" t="s">
        <v>696</v>
      </c>
      <c r="E39" s="88" t="s">
        <v>730</v>
      </c>
      <c r="F39" s="105" t="s">
        <v>732</v>
      </c>
      <c r="G39" s="106" t="str">
        <f t="shared" si="1"/>
        <v>航務組</v>
      </c>
      <c r="H39" s="107" t="s">
        <v>697</v>
      </c>
      <c r="I39" s="108">
        <v>43663</v>
      </c>
      <c r="J39" s="89" t="s">
        <v>687</v>
      </c>
    </row>
    <row r="40" spans="1:10" ht="87.75" customHeight="1" x14ac:dyDescent="0.25">
      <c r="A40" s="102" t="s">
        <v>698</v>
      </c>
      <c r="B40" s="103"/>
      <c r="C40" s="104">
        <v>43670</v>
      </c>
      <c r="D40" s="105" t="s">
        <v>699</v>
      </c>
      <c r="E40" s="88" t="s">
        <v>735</v>
      </c>
      <c r="F40" s="105" t="s">
        <v>732</v>
      </c>
      <c r="G40" s="106" t="str">
        <f t="shared" si="1"/>
        <v>航務組</v>
      </c>
      <c r="H40" s="107" t="s">
        <v>700</v>
      </c>
      <c r="I40" s="108">
        <v>43670</v>
      </c>
      <c r="J40" s="89" t="s">
        <v>687</v>
      </c>
    </row>
    <row r="41" spans="1:10" ht="87.75" customHeight="1" x14ac:dyDescent="0.25">
      <c r="A41" s="102" t="s">
        <v>701</v>
      </c>
      <c r="B41" s="103"/>
      <c r="C41" s="104">
        <v>43688</v>
      </c>
      <c r="D41" s="105" t="s">
        <v>702</v>
      </c>
      <c r="E41" s="88" t="s">
        <v>734</v>
      </c>
      <c r="F41" s="105" t="s">
        <v>732</v>
      </c>
      <c r="G41" s="106" t="str">
        <f t="shared" si="1"/>
        <v>航務組</v>
      </c>
      <c r="H41" s="107" t="s">
        <v>703</v>
      </c>
      <c r="I41" s="108">
        <v>43692</v>
      </c>
      <c r="J41" s="89" t="s">
        <v>687</v>
      </c>
    </row>
    <row r="42" spans="1:10" ht="87.75" customHeight="1" x14ac:dyDescent="0.25">
      <c r="A42" s="102" t="s">
        <v>704</v>
      </c>
      <c r="B42" s="103"/>
      <c r="C42" s="104">
        <v>43690</v>
      </c>
      <c r="D42" s="105" t="s">
        <v>705</v>
      </c>
      <c r="E42" s="88" t="s">
        <v>730</v>
      </c>
      <c r="F42" s="105" t="s">
        <v>732</v>
      </c>
      <c r="G42" s="106" t="str">
        <f t="shared" si="1"/>
        <v>航務組</v>
      </c>
      <c r="H42" s="107" t="s">
        <v>706</v>
      </c>
      <c r="I42" s="108">
        <v>43690</v>
      </c>
      <c r="J42" s="89" t="s">
        <v>687</v>
      </c>
    </row>
    <row r="43" spans="1:10" ht="197.25" customHeight="1" x14ac:dyDescent="0.25">
      <c r="A43" s="117" t="s">
        <v>707</v>
      </c>
      <c r="B43" s="118"/>
      <c r="C43" s="117">
        <v>43702</v>
      </c>
      <c r="D43" s="119" t="s">
        <v>708</v>
      </c>
      <c r="E43" s="115" t="s">
        <v>734</v>
      </c>
      <c r="F43" s="119" t="s">
        <v>733</v>
      </c>
      <c r="G43" s="120" t="str">
        <f t="shared" si="1"/>
        <v>航務組</v>
      </c>
      <c r="H43" s="121" t="s">
        <v>709</v>
      </c>
      <c r="I43" s="122" t="s">
        <v>710</v>
      </c>
      <c r="J43" s="120"/>
    </row>
    <row r="44" spans="1:10" ht="197.25" customHeight="1" x14ac:dyDescent="0.25">
      <c r="A44" s="123" t="s">
        <v>711</v>
      </c>
      <c r="B44" s="118"/>
      <c r="C44" s="123">
        <v>43708</v>
      </c>
      <c r="D44" s="124" t="s">
        <v>712</v>
      </c>
      <c r="E44" s="115" t="s">
        <v>729</v>
      </c>
      <c r="F44" s="124" t="s">
        <v>733</v>
      </c>
      <c r="G44" s="125" t="str">
        <f t="shared" si="1"/>
        <v>航務組</v>
      </c>
      <c r="H44" s="126" t="s">
        <v>713</v>
      </c>
      <c r="I44" s="127" t="s">
        <v>710</v>
      </c>
      <c r="J44" s="125"/>
    </row>
    <row r="45" spans="1:10" ht="120.75" customHeight="1" x14ac:dyDescent="0.25">
      <c r="A45" s="102" t="s">
        <v>714</v>
      </c>
      <c r="B45" s="89"/>
      <c r="C45" s="104">
        <v>43731</v>
      </c>
      <c r="D45" s="105" t="s">
        <v>715</v>
      </c>
      <c r="E45" s="88" t="s">
        <v>724</v>
      </c>
      <c r="F45" s="105" t="s">
        <v>732</v>
      </c>
      <c r="G45" s="106" t="s">
        <v>716</v>
      </c>
      <c r="H45" s="107" t="s">
        <v>717</v>
      </c>
      <c r="I45" s="108">
        <v>43731</v>
      </c>
      <c r="J45" s="89" t="s">
        <v>687</v>
      </c>
    </row>
    <row r="46" spans="1:10" ht="294.75" customHeight="1" x14ac:dyDescent="0.25">
      <c r="A46" s="102" t="s">
        <v>718</v>
      </c>
      <c r="B46" s="89"/>
      <c r="C46" s="104">
        <v>43731</v>
      </c>
      <c r="D46" s="105" t="s">
        <v>719</v>
      </c>
      <c r="E46" s="88" t="s">
        <v>585</v>
      </c>
      <c r="F46" s="105" t="s">
        <v>732</v>
      </c>
      <c r="G46" s="106" t="s">
        <v>716</v>
      </c>
      <c r="H46" s="107" t="s">
        <v>720</v>
      </c>
      <c r="I46" s="108">
        <v>43731</v>
      </c>
      <c r="J46" s="89" t="s">
        <v>687</v>
      </c>
    </row>
    <row r="47" spans="1:10" ht="59.45" customHeight="1" x14ac:dyDescent="0.25">
      <c r="A47" s="195" t="s">
        <v>682</v>
      </c>
      <c r="B47" s="196"/>
      <c r="C47" s="196"/>
      <c r="D47" s="196"/>
      <c r="E47" s="196"/>
      <c r="F47" s="196"/>
      <c r="G47" s="196"/>
      <c r="H47" s="196"/>
      <c r="I47" s="196"/>
      <c r="J47" s="197"/>
    </row>
    <row r="48" spans="1:10" ht="165" customHeight="1" x14ac:dyDescent="0.25">
      <c r="A48" s="128" t="s">
        <v>545</v>
      </c>
      <c r="B48" s="128"/>
      <c r="C48" s="129" t="s">
        <v>573</v>
      </c>
      <c r="D48" s="130" t="s">
        <v>644</v>
      </c>
      <c r="E48" s="115" t="s">
        <v>572</v>
      </c>
      <c r="F48" s="130" t="s">
        <v>617</v>
      </c>
      <c r="G48" s="115" t="s">
        <v>551</v>
      </c>
      <c r="H48" s="130" t="s">
        <v>645</v>
      </c>
      <c r="I48" s="115" t="s">
        <v>623</v>
      </c>
      <c r="J48" s="132"/>
    </row>
    <row r="49" spans="1:11" ht="383.25" customHeight="1" x14ac:dyDescent="0.25">
      <c r="A49" s="128" t="s">
        <v>546</v>
      </c>
      <c r="B49" s="128"/>
      <c r="C49" s="129" t="s">
        <v>574</v>
      </c>
      <c r="D49" s="133" t="s">
        <v>646</v>
      </c>
      <c r="E49" s="115" t="s">
        <v>575</v>
      </c>
      <c r="F49" s="133" t="s">
        <v>618</v>
      </c>
      <c r="G49" s="115" t="s">
        <v>556</v>
      </c>
      <c r="H49" s="130" t="s">
        <v>647</v>
      </c>
      <c r="I49" s="115" t="s">
        <v>624</v>
      </c>
      <c r="J49" s="132"/>
    </row>
    <row r="50" spans="1:11" ht="153.75" customHeight="1" x14ac:dyDescent="0.25">
      <c r="A50" s="87" t="s">
        <v>541</v>
      </c>
      <c r="B50" s="84"/>
      <c r="C50" s="85" t="s">
        <v>568</v>
      </c>
      <c r="D50" s="86" t="s">
        <v>555</v>
      </c>
      <c r="E50" s="88" t="s">
        <v>570</v>
      </c>
      <c r="F50" s="86" t="s">
        <v>571</v>
      </c>
      <c r="G50" s="88" t="s">
        <v>551</v>
      </c>
      <c r="H50" s="86" t="s">
        <v>557</v>
      </c>
      <c r="I50" s="91">
        <v>43783</v>
      </c>
      <c r="J50" s="84" t="s">
        <v>619</v>
      </c>
    </row>
    <row r="51" spans="1:11" ht="162.75" customHeight="1" x14ac:dyDescent="0.25">
      <c r="A51" s="84" t="s">
        <v>543</v>
      </c>
      <c r="B51" s="84"/>
      <c r="C51" s="85" t="s">
        <v>580</v>
      </c>
      <c r="D51" s="86" t="s">
        <v>558</v>
      </c>
      <c r="E51" s="88" t="s">
        <v>575</v>
      </c>
      <c r="F51" s="86" t="s">
        <v>571</v>
      </c>
      <c r="G51" s="88" t="s">
        <v>540</v>
      </c>
      <c r="H51" s="86" t="s">
        <v>559</v>
      </c>
      <c r="I51" s="91">
        <v>43767</v>
      </c>
      <c r="J51" s="84" t="s">
        <v>619</v>
      </c>
    </row>
    <row r="52" spans="1:11" ht="177.75" customHeight="1" x14ac:dyDescent="0.25">
      <c r="A52" s="84" t="s">
        <v>544</v>
      </c>
      <c r="B52" s="84"/>
      <c r="C52" s="85" t="s">
        <v>582</v>
      </c>
      <c r="D52" s="88" t="s">
        <v>542</v>
      </c>
      <c r="E52" s="88" t="s">
        <v>575</v>
      </c>
      <c r="F52" s="86" t="s">
        <v>578</v>
      </c>
      <c r="G52" s="88" t="s">
        <v>539</v>
      </c>
      <c r="H52" s="86" t="s">
        <v>560</v>
      </c>
      <c r="I52" s="91">
        <v>43768</v>
      </c>
      <c r="J52" s="84" t="s">
        <v>619</v>
      </c>
      <c r="K52" s="15"/>
    </row>
    <row r="53" spans="1:11" ht="136.5" customHeight="1" x14ac:dyDescent="0.25">
      <c r="A53" s="84" t="s">
        <v>563</v>
      </c>
      <c r="B53" s="84"/>
      <c r="C53" s="85" t="s">
        <v>581</v>
      </c>
      <c r="D53" s="86" t="s">
        <v>547</v>
      </c>
      <c r="E53" s="88" t="s">
        <v>577</v>
      </c>
      <c r="F53" s="86" t="s">
        <v>578</v>
      </c>
      <c r="G53" s="88" t="s">
        <v>550</v>
      </c>
      <c r="H53" s="86" t="s">
        <v>552</v>
      </c>
      <c r="I53" s="91">
        <v>43768</v>
      </c>
      <c r="J53" s="84" t="s">
        <v>619</v>
      </c>
    </row>
    <row r="54" spans="1:11" ht="104.25" customHeight="1" x14ac:dyDescent="0.25">
      <c r="A54" s="84" t="s">
        <v>564</v>
      </c>
      <c r="B54" s="84"/>
      <c r="C54" s="85" t="s">
        <v>583</v>
      </c>
      <c r="D54" s="86" t="s">
        <v>548</v>
      </c>
      <c r="E54" s="88" t="s">
        <v>585</v>
      </c>
      <c r="F54" s="86" t="s">
        <v>578</v>
      </c>
      <c r="G54" s="88" t="s">
        <v>540</v>
      </c>
      <c r="H54" s="86" t="s">
        <v>554</v>
      </c>
      <c r="I54" s="91">
        <v>43771</v>
      </c>
      <c r="J54" s="84" t="s">
        <v>619</v>
      </c>
    </row>
    <row r="55" spans="1:11" ht="135" customHeight="1" x14ac:dyDescent="0.25">
      <c r="A55" s="128" t="s">
        <v>565</v>
      </c>
      <c r="B55" s="112"/>
      <c r="C55" s="129" t="s">
        <v>584</v>
      </c>
      <c r="D55" s="130" t="s">
        <v>561</v>
      </c>
      <c r="E55" s="115" t="s">
        <v>579</v>
      </c>
      <c r="F55" s="130" t="s">
        <v>633</v>
      </c>
      <c r="G55" s="115" t="s">
        <v>549</v>
      </c>
      <c r="H55" s="130" t="s">
        <v>553</v>
      </c>
      <c r="I55" s="131" t="s">
        <v>620</v>
      </c>
      <c r="J55" s="128"/>
    </row>
    <row r="56" spans="1:11" ht="105.75" customHeight="1" x14ac:dyDescent="0.25">
      <c r="A56" s="84" t="s">
        <v>566</v>
      </c>
      <c r="B56" s="84"/>
      <c r="C56" s="85" t="s">
        <v>586</v>
      </c>
      <c r="D56" s="86" t="s">
        <v>562</v>
      </c>
      <c r="E56" s="88" t="s">
        <v>587</v>
      </c>
      <c r="F56" s="86" t="s">
        <v>571</v>
      </c>
      <c r="G56" s="88" t="s">
        <v>551</v>
      </c>
      <c r="H56" s="86" t="s">
        <v>621</v>
      </c>
      <c r="I56" s="92">
        <v>43783</v>
      </c>
      <c r="J56" s="84" t="s">
        <v>619</v>
      </c>
    </row>
    <row r="57" spans="1:11" ht="171" customHeight="1" x14ac:dyDescent="0.25">
      <c r="A57" s="84" t="s">
        <v>591</v>
      </c>
      <c r="B57" s="84"/>
      <c r="C57" s="84" t="s">
        <v>589</v>
      </c>
      <c r="D57" s="90" t="s">
        <v>592</v>
      </c>
      <c r="E57" s="88" t="s">
        <v>593</v>
      </c>
      <c r="F57" s="86" t="s">
        <v>571</v>
      </c>
      <c r="G57" s="88" t="s">
        <v>594</v>
      </c>
      <c r="H57" s="90" t="s">
        <v>595</v>
      </c>
      <c r="I57" s="91">
        <v>43780</v>
      </c>
      <c r="J57" s="84" t="s">
        <v>619</v>
      </c>
    </row>
    <row r="58" spans="1:11" ht="228" customHeight="1" x14ac:dyDescent="0.25">
      <c r="A58" s="84" t="s">
        <v>630</v>
      </c>
      <c r="B58" s="84"/>
      <c r="C58" s="84" t="s">
        <v>625</v>
      </c>
      <c r="D58" s="90" t="s">
        <v>626</v>
      </c>
      <c r="E58" s="88" t="s">
        <v>734</v>
      </c>
      <c r="F58" s="86" t="s">
        <v>571</v>
      </c>
      <c r="G58" s="88" t="s">
        <v>629</v>
      </c>
      <c r="H58" s="90" t="s">
        <v>627</v>
      </c>
      <c r="I58" s="93" t="s">
        <v>631</v>
      </c>
      <c r="J58" s="84" t="s">
        <v>632</v>
      </c>
    </row>
    <row r="59" spans="1:11" ht="218.25" customHeight="1" x14ac:dyDescent="0.25">
      <c r="A59" s="84" t="s">
        <v>615</v>
      </c>
      <c r="B59" s="84"/>
      <c r="C59" s="84" t="s">
        <v>590</v>
      </c>
      <c r="D59" s="90" t="s">
        <v>596</v>
      </c>
      <c r="E59" s="88" t="s">
        <v>597</v>
      </c>
      <c r="F59" s="90" t="s">
        <v>599</v>
      </c>
      <c r="G59" s="88" t="s">
        <v>600</v>
      </c>
      <c r="H59" s="90" t="s">
        <v>598</v>
      </c>
      <c r="I59" s="91">
        <v>43783</v>
      </c>
      <c r="J59" s="84" t="s">
        <v>619</v>
      </c>
    </row>
    <row r="60" spans="1:11" ht="199.5" customHeight="1" x14ac:dyDescent="0.25">
      <c r="A60" s="84" t="s">
        <v>616</v>
      </c>
      <c r="B60" s="84"/>
      <c r="C60" s="84" t="s">
        <v>588</v>
      </c>
      <c r="D60" s="90" t="s">
        <v>602</v>
      </c>
      <c r="E60" s="88" t="s">
        <v>601</v>
      </c>
      <c r="F60" s="90" t="s">
        <v>599</v>
      </c>
      <c r="G60" s="88" t="s">
        <v>600</v>
      </c>
      <c r="H60" s="90" t="s">
        <v>603</v>
      </c>
      <c r="I60" s="91">
        <v>43783</v>
      </c>
      <c r="J60" s="84" t="s">
        <v>619</v>
      </c>
    </row>
    <row r="61" spans="1:11" ht="119.25" customHeight="1" x14ac:dyDescent="0.25">
      <c r="A61" s="84" t="s">
        <v>610</v>
      </c>
      <c r="B61" s="84"/>
      <c r="C61" s="84" t="s">
        <v>607</v>
      </c>
      <c r="D61" s="90" t="s">
        <v>604</v>
      </c>
      <c r="E61" s="88" t="s">
        <v>608</v>
      </c>
      <c r="F61" s="90" t="s">
        <v>599</v>
      </c>
      <c r="G61" s="88" t="s">
        <v>605</v>
      </c>
      <c r="H61" s="90" t="s">
        <v>606</v>
      </c>
      <c r="I61" s="91">
        <v>43793</v>
      </c>
      <c r="J61" s="84" t="s">
        <v>619</v>
      </c>
    </row>
    <row r="62" spans="1:11" ht="147.94999999999999" customHeight="1" x14ac:dyDescent="0.25">
      <c r="A62" s="88" t="s">
        <v>663</v>
      </c>
      <c r="B62" s="88"/>
      <c r="C62" s="88" t="s">
        <v>611</v>
      </c>
      <c r="D62" s="86" t="s">
        <v>609</v>
      </c>
      <c r="E62" s="88" t="s">
        <v>612</v>
      </c>
      <c r="F62" s="88" t="s">
        <v>613</v>
      </c>
      <c r="G62" s="88" t="s">
        <v>614</v>
      </c>
      <c r="H62" s="86" t="s">
        <v>622</v>
      </c>
      <c r="I62" s="91">
        <v>43794</v>
      </c>
      <c r="J62" s="84" t="s">
        <v>619</v>
      </c>
    </row>
    <row r="63" spans="1:11" ht="281.25" customHeight="1" x14ac:dyDescent="0.25">
      <c r="A63" s="88" t="s">
        <v>664</v>
      </c>
      <c r="B63" s="88"/>
      <c r="C63" s="88" t="s">
        <v>634</v>
      </c>
      <c r="D63" s="86" t="s">
        <v>635</v>
      </c>
      <c r="E63" s="88" t="s">
        <v>636</v>
      </c>
      <c r="F63" s="88" t="s">
        <v>637</v>
      </c>
      <c r="G63" s="88" t="s">
        <v>638</v>
      </c>
      <c r="H63" s="86" t="s">
        <v>650</v>
      </c>
      <c r="I63" s="91" t="s">
        <v>640</v>
      </c>
      <c r="J63" s="84" t="s">
        <v>632</v>
      </c>
    </row>
    <row r="64" spans="1:11" ht="167.25" customHeight="1" x14ac:dyDescent="0.25">
      <c r="A64" s="88" t="s">
        <v>665</v>
      </c>
      <c r="C64" s="88" t="s">
        <v>634</v>
      </c>
      <c r="D64" s="86" t="s">
        <v>641</v>
      </c>
      <c r="E64" s="88" t="s">
        <v>642</v>
      </c>
      <c r="F64" s="88" t="s">
        <v>637</v>
      </c>
      <c r="G64" s="88" t="s">
        <v>638</v>
      </c>
      <c r="H64" s="86" t="s">
        <v>639</v>
      </c>
      <c r="I64" s="91" t="s">
        <v>640</v>
      </c>
      <c r="J64" s="84" t="s">
        <v>632</v>
      </c>
    </row>
    <row r="65" spans="1:10" ht="212.45" customHeight="1" x14ac:dyDescent="0.25">
      <c r="A65" s="88" t="s">
        <v>666</v>
      </c>
      <c r="C65" s="88" t="s">
        <v>654</v>
      </c>
      <c r="D65" s="86" t="s">
        <v>653</v>
      </c>
      <c r="E65" s="88" t="s">
        <v>585</v>
      </c>
      <c r="F65" s="88" t="s">
        <v>648</v>
      </c>
      <c r="G65" s="88" t="s">
        <v>649</v>
      </c>
      <c r="H65" s="86" t="s">
        <v>651</v>
      </c>
      <c r="I65" s="93" t="s">
        <v>652</v>
      </c>
      <c r="J65" s="88" t="s">
        <v>660</v>
      </c>
    </row>
    <row r="66" spans="1:10" ht="229.5" customHeight="1" x14ac:dyDescent="0.25">
      <c r="A66" s="88" t="s">
        <v>643</v>
      </c>
      <c r="C66" s="88" t="s">
        <v>655</v>
      </c>
      <c r="D66" s="86" t="s">
        <v>657</v>
      </c>
      <c r="E66" s="88" t="s">
        <v>658</v>
      </c>
      <c r="F66" s="88" t="s">
        <v>571</v>
      </c>
      <c r="G66" s="88" t="s">
        <v>656</v>
      </c>
      <c r="H66" s="86" t="s">
        <v>659</v>
      </c>
      <c r="I66" s="93" t="s">
        <v>661</v>
      </c>
      <c r="J66" s="88" t="s">
        <v>662</v>
      </c>
    </row>
    <row r="67" spans="1:10" ht="75.599999999999994" customHeight="1" x14ac:dyDescent="0.25">
      <c r="A67" s="88" t="s">
        <v>668</v>
      </c>
      <c r="C67" s="88" t="s">
        <v>667</v>
      </c>
      <c r="D67" s="86" t="s">
        <v>673</v>
      </c>
      <c r="E67" s="88" t="s">
        <v>674</v>
      </c>
      <c r="F67" s="88" t="s">
        <v>571</v>
      </c>
      <c r="G67" s="88" t="s">
        <v>656</v>
      </c>
      <c r="H67" s="86" t="s">
        <v>675</v>
      </c>
      <c r="I67" s="93">
        <v>43798</v>
      </c>
      <c r="J67" s="88" t="s">
        <v>662</v>
      </c>
    </row>
    <row r="68" spans="1:10" ht="84" x14ac:dyDescent="0.25">
      <c r="A68" s="88" t="s">
        <v>671</v>
      </c>
      <c r="C68" s="88" t="s">
        <v>669</v>
      </c>
      <c r="D68" s="86" t="s">
        <v>676</v>
      </c>
      <c r="E68" s="88" t="s">
        <v>677</v>
      </c>
      <c r="F68" s="88" t="s">
        <v>571</v>
      </c>
      <c r="G68" s="88" t="s">
        <v>678</v>
      </c>
      <c r="H68" s="86" t="s">
        <v>679</v>
      </c>
      <c r="I68" s="93">
        <v>43799</v>
      </c>
      <c r="J68" s="88" t="s">
        <v>662</v>
      </c>
    </row>
    <row r="69" spans="1:10" ht="189" x14ac:dyDescent="0.25">
      <c r="A69" s="88" t="s">
        <v>672</v>
      </c>
      <c r="C69" s="88" t="s">
        <v>670</v>
      </c>
      <c r="D69" s="86" t="s">
        <v>680</v>
      </c>
      <c r="E69" s="88" t="s">
        <v>730</v>
      </c>
      <c r="F69" s="88" t="s">
        <v>571</v>
      </c>
      <c r="G69" s="88" t="s">
        <v>678</v>
      </c>
      <c r="H69" s="86" t="s">
        <v>681</v>
      </c>
      <c r="I69" s="93">
        <v>43811</v>
      </c>
      <c r="J69" s="88" t="s">
        <v>662</v>
      </c>
    </row>
    <row r="70" spans="1:10" ht="59.1" customHeight="1" x14ac:dyDescent="0.25">
      <c r="A70" s="186" t="s">
        <v>754</v>
      </c>
      <c r="B70" s="187"/>
      <c r="C70" s="187"/>
      <c r="D70" s="187"/>
      <c r="E70" s="187"/>
      <c r="F70" s="187"/>
      <c r="G70" s="187"/>
      <c r="H70" s="187"/>
      <c r="I70" s="187"/>
      <c r="J70" s="187"/>
    </row>
    <row r="71" spans="1:10" x14ac:dyDescent="0.25">
      <c r="A71" s="134" t="s">
        <v>728</v>
      </c>
      <c r="C71" s="40">
        <v>7</v>
      </c>
    </row>
    <row r="72" spans="1:10" x14ac:dyDescent="0.25">
      <c r="A72" s="134" t="s">
        <v>726</v>
      </c>
      <c r="C72" s="40">
        <v>9</v>
      </c>
    </row>
    <row r="73" spans="1:10" x14ac:dyDescent="0.25">
      <c r="A73" s="134" t="s">
        <v>751</v>
      </c>
      <c r="C73" s="40">
        <v>0</v>
      </c>
    </row>
    <row r="74" spans="1:10" x14ac:dyDescent="0.25">
      <c r="A74" s="134" t="s">
        <v>723</v>
      </c>
      <c r="C74" s="40">
        <v>5</v>
      </c>
    </row>
    <row r="75" spans="1:10" x14ac:dyDescent="0.25">
      <c r="A75" s="134" t="s">
        <v>750</v>
      </c>
      <c r="C75" s="40">
        <v>1</v>
      </c>
    </row>
    <row r="76" spans="1:10" x14ac:dyDescent="0.25">
      <c r="A76" s="134" t="s">
        <v>752</v>
      </c>
      <c r="C76" s="40">
        <v>5</v>
      </c>
    </row>
    <row r="77" spans="1:10" x14ac:dyDescent="0.25">
      <c r="A77" s="134" t="s">
        <v>753</v>
      </c>
      <c r="C77" s="40">
        <v>2</v>
      </c>
    </row>
    <row r="78" spans="1:10" x14ac:dyDescent="0.25">
      <c r="A78" s="134" t="s">
        <v>737</v>
      </c>
      <c r="C78" s="40">
        <v>1</v>
      </c>
    </row>
    <row r="79" spans="1:10" x14ac:dyDescent="0.25">
      <c r="A79" s="134" t="s">
        <v>722</v>
      </c>
      <c r="C79" s="40">
        <v>12</v>
      </c>
    </row>
    <row r="80" spans="1:10" x14ac:dyDescent="0.25">
      <c r="A80" s="134" t="s">
        <v>736</v>
      </c>
      <c r="C80" s="40">
        <v>9</v>
      </c>
    </row>
    <row r="81" spans="1:3" x14ac:dyDescent="0.25">
      <c r="A81" s="134" t="s">
        <v>725</v>
      </c>
      <c r="C81" s="40">
        <v>11</v>
      </c>
    </row>
  </sheetData>
  <autoFilter ref="E1:E81"/>
  <mergeCells count="7">
    <mergeCell ref="A70:J70"/>
    <mergeCell ref="A1:J1"/>
    <mergeCell ref="A2:J2"/>
    <mergeCell ref="A3:J3"/>
    <mergeCell ref="A4:J4"/>
    <mergeCell ref="A47:J47"/>
    <mergeCell ref="A35:J35"/>
  </mergeCells>
  <phoneticPr fontId="7"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zoomScale="70" zoomScaleNormal="70" workbookViewId="0">
      <pane ySplit="3" topLeftCell="A4" activePane="bottomLeft" state="frozen"/>
      <selection activeCell="D7" sqref="D7"/>
      <selection pane="bottomLeft" activeCell="D7" sqref="D7"/>
    </sheetView>
  </sheetViews>
  <sheetFormatPr defaultColWidth="9" defaultRowHeight="16.5" x14ac:dyDescent="0.25"/>
  <cols>
    <col min="1" max="1" width="5.625" style="40" customWidth="1"/>
    <col min="2" max="2" width="17.375" style="40" customWidth="1"/>
    <col min="3" max="3" width="34.625" style="40" hidden="1" customWidth="1"/>
    <col min="4" max="4" width="21.25" style="40" customWidth="1"/>
    <col min="5" max="5" width="37.625" style="15" customWidth="1"/>
    <col min="6" max="6" width="17.5" style="15" customWidth="1"/>
    <col min="7" max="7" width="39.375" style="16" customWidth="1"/>
    <col min="8" max="8" width="17.5" style="17" customWidth="1"/>
    <col min="9" max="9" width="17.5" style="40" customWidth="1"/>
    <col min="10" max="16384" width="9" style="40"/>
  </cols>
  <sheetData>
    <row r="1" spans="2:9" ht="25.5" x14ac:dyDescent="0.25">
      <c r="B1" s="188" t="s">
        <v>361</v>
      </c>
      <c r="C1" s="188"/>
      <c r="D1" s="188"/>
      <c r="E1" s="188"/>
      <c r="F1" s="188"/>
      <c r="G1" s="188"/>
      <c r="H1" s="188"/>
      <c r="I1" s="188"/>
    </row>
    <row r="3" spans="2:9" x14ac:dyDescent="0.25">
      <c r="B3" s="33" t="s">
        <v>76</v>
      </c>
      <c r="C3" s="33" t="s">
        <v>9</v>
      </c>
      <c r="D3" s="33" t="s">
        <v>6</v>
      </c>
      <c r="E3" s="34" t="s">
        <v>10</v>
      </c>
      <c r="F3" s="34" t="s">
        <v>12</v>
      </c>
      <c r="G3" s="34" t="s">
        <v>11</v>
      </c>
      <c r="H3" s="35" t="s">
        <v>13</v>
      </c>
      <c r="I3" s="34" t="s">
        <v>14</v>
      </c>
    </row>
    <row r="4" spans="2:9" ht="177" customHeight="1" x14ac:dyDescent="0.25">
      <c r="B4" s="51" t="s">
        <v>338</v>
      </c>
      <c r="C4" s="51"/>
      <c r="D4" s="52">
        <v>43119</v>
      </c>
      <c r="E4" s="53" t="s">
        <v>339</v>
      </c>
      <c r="F4" s="54" t="s">
        <v>340</v>
      </c>
      <c r="G4" s="55" t="s">
        <v>341</v>
      </c>
      <c r="H4" s="56">
        <v>43276</v>
      </c>
      <c r="I4" s="54" t="s">
        <v>337</v>
      </c>
    </row>
    <row r="5" spans="2:9" ht="135.75" customHeight="1" x14ac:dyDescent="0.25">
      <c r="B5" s="41" t="s">
        <v>269</v>
      </c>
      <c r="D5" s="44">
        <v>43127</v>
      </c>
      <c r="E5" s="47" t="s">
        <v>276</v>
      </c>
      <c r="F5" s="11" t="s">
        <v>25</v>
      </c>
      <c r="G5" s="30" t="s">
        <v>304</v>
      </c>
      <c r="H5" s="46">
        <v>43127</v>
      </c>
      <c r="I5" s="42" t="s">
        <v>26</v>
      </c>
    </row>
    <row r="6" spans="2:9" ht="135.75" customHeight="1" x14ac:dyDescent="0.25">
      <c r="B6" s="41" t="s">
        <v>270</v>
      </c>
      <c r="D6" s="44">
        <v>43154</v>
      </c>
      <c r="E6" s="47" t="s">
        <v>273</v>
      </c>
      <c r="F6" s="11" t="s">
        <v>25</v>
      </c>
      <c r="G6" s="30" t="s">
        <v>291</v>
      </c>
      <c r="H6" s="46">
        <v>43154</v>
      </c>
      <c r="I6" s="70" t="s">
        <v>275</v>
      </c>
    </row>
    <row r="7" spans="2:9" ht="177" customHeight="1" x14ac:dyDescent="0.25">
      <c r="B7" s="51" t="s">
        <v>392</v>
      </c>
      <c r="C7" s="51"/>
      <c r="D7" s="52">
        <v>43156</v>
      </c>
      <c r="E7" s="53" t="s">
        <v>393</v>
      </c>
      <c r="F7" s="54" t="s">
        <v>394</v>
      </c>
      <c r="G7" s="55" t="s">
        <v>395</v>
      </c>
      <c r="H7" s="56">
        <v>43460</v>
      </c>
      <c r="I7" s="54" t="s">
        <v>396</v>
      </c>
    </row>
    <row r="8" spans="2:9" ht="258.75" customHeight="1" x14ac:dyDescent="0.25">
      <c r="B8" s="51" t="s">
        <v>342</v>
      </c>
      <c r="C8" s="51"/>
      <c r="D8" s="52">
        <v>43156</v>
      </c>
      <c r="E8" s="53" t="s">
        <v>343</v>
      </c>
      <c r="F8" s="54" t="s">
        <v>340</v>
      </c>
      <c r="G8" s="55" t="s">
        <v>367</v>
      </c>
      <c r="H8" s="56">
        <v>43276</v>
      </c>
      <c r="I8" s="54" t="s">
        <v>334</v>
      </c>
    </row>
    <row r="9" spans="2:9" ht="289.5" customHeight="1" x14ac:dyDescent="0.25">
      <c r="B9" s="54" t="s">
        <v>344</v>
      </c>
      <c r="C9" s="51"/>
      <c r="D9" s="52">
        <v>43166</v>
      </c>
      <c r="E9" s="53" t="s">
        <v>343</v>
      </c>
      <c r="F9" s="54" t="s">
        <v>345</v>
      </c>
      <c r="G9" s="55" t="str">
        <f>G8</f>
        <v>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v>
      </c>
      <c r="H9" s="56">
        <f>H8</f>
        <v>43276</v>
      </c>
      <c r="I9" s="54" t="str">
        <f>I8</f>
        <v>解除(107年第1次安全委員會確認解除列管)</v>
      </c>
    </row>
    <row r="10" spans="2:9" ht="180" customHeight="1" x14ac:dyDescent="0.25">
      <c r="B10" s="41" t="s">
        <v>282</v>
      </c>
      <c r="D10" s="44">
        <v>43170</v>
      </c>
      <c r="E10" s="47" t="s">
        <v>305</v>
      </c>
      <c r="F10" s="43" t="s">
        <v>25</v>
      </c>
      <c r="G10" s="30" t="s">
        <v>306</v>
      </c>
      <c r="H10" s="46">
        <v>43170</v>
      </c>
      <c r="I10" s="42" t="s">
        <v>26</v>
      </c>
    </row>
    <row r="11" spans="2:9" ht="180" customHeight="1" x14ac:dyDescent="0.25">
      <c r="B11" s="41" t="s">
        <v>271</v>
      </c>
      <c r="D11" s="44">
        <v>43175</v>
      </c>
      <c r="E11" s="47" t="s">
        <v>307</v>
      </c>
      <c r="F11" s="43" t="s">
        <v>25</v>
      </c>
      <c r="G11" s="30" t="s">
        <v>308</v>
      </c>
      <c r="H11" s="46">
        <v>43175</v>
      </c>
      <c r="I11" s="42" t="str">
        <f>I10</f>
        <v>解除</v>
      </c>
    </row>
    <row r="12" spans="2:9" ht="180" customHeight="1" x14ac:dyDescent="0.25">
      <c r="B12" s="41" t="s">
        <v>272</v>
      </c>
      <c r="D12" s="44">
        <v>43182</v>
      </c>
      <c r="E12" s="47" t="s">
        <v>309</v>
      </c>
      <c r="F12" s="43" t="str">
        <f>F11</f>
        <v>航務組</v>
      </c>
      <c r="G12" s="30" t="s">
        <v>310</v>
      </c>
      <c r="H12" s="46">
        <v>43189</v>
      </c>
      <c r="I12" s="42" t="str">
        <f>I11</f>
        <v>解除</v>
      </c>
    </row>
    <row r="13" spans="2:9" ht="135.75" customHeight="1" x14ac:dyDescent="0.25">
      <c r="B13" s="41" t="s">
        <v>283</v>
      </c>
      <c r="D13" s="44">
        <v>43187</v>
      </c>
      <c r="E13" s="47" t="s">
        <v>311</v>
      </c>
      <c r="F13" s="43" t="s">
        <v>25</v>
      </c>
      <c r="G13" s="30" t="s">
        <v>438</v>
      </c>
      <c r="H13" s="71">
        <v>43244</v>
      </c>
      <c r="I13" s="42" t="str">
        <f>I12</f>
        <v>解除</v>
      </c>
    </row>
    <row r="14" spans="2:9" ht="135.75" customHeight="1" x14ac:dyDescent="0.25">
      <c r="B14" s="41" t="s">
        <v>284</v>
      </c>
      <c r="D14" s="44">
        <v>43207</v>
      </c>
      <c r="E14" s="47" t="s">
        <v>312</v>
      </c>
      <c r="F14" s="43" t="str">
        <f>F13</f>
        <v>航務組</v>
      </c>
      <c r="G14" s="30" t="s">
        <v>313</v>
      </c>
      <c r="H14" s="71">
        <v>43207</v>
      </c>
      <c r="I14" s="42" t="s">
        <v>26</v>
      </c>
    </row>
    <row r="15" spans="2:9" ht="135.75" customHeight="1" x14ac:dyDescent="0.25">
      <c r="B15" s="41" t="s">
        <v>285</v>
      </c>
      <c r="D15" s="44">
        <v>43207</v>
      </c>
      <c r="E15" s="47" t="s">
        <v>314</v>
      </c>
      <c r="F15" s="43" t="str">
        <f>F14</f>
        <v>航務組</v>
      </c>
      <c r="G15" s="30" t="s">
        <v>315</v>
      </c>
      <c r="H15" s="71">
        <f>H14</f>
        <v>43207</v>
      </c>
      <c r="I15" s="71" t="str">
        <f>I14</f>
        <v>解除</v>
      </c>
    </row>
    <row r="16" spans="2:9" ht="177" customHeight="1" x14ac:dyDescent="0.25">
      <c r="B16" s="51" t="s">
        <v>397</v>
      </c>
      <c r="C16" s="51"/>
      <c r="D16" s="52">
        <v>43208</v>
      </c>
      <c r="E16" s="53" t="s">
        <v>398</v>
      </c>
      <c r="F16" s="54" t="str">
        <f>F15</f>
        <v>航務組</v>
      </c>
      <c r="G16" s="55" t="s">
        <v>399</v>
      </c>
      <c r="H16" s="56">
        <v>43460</v>
      </c>
      <c r="I16" s="54" t="s">
        <v>391</v>
      </c>
    </row>
    <row r="17" spans="2:9" ht="135.75" customHeight="1" x14ac:dyDescent="0.25">
      <c r="B17" s="41" t="s">
        <v>286</v>
      </c>
      <c r="D17" s="44">
        <v>43216</v>
      </c>
      <c r="E17" s="47" t="s">
        <v>316</v>
      </c>
      <c r="F17" s="43" t="s">
        <v>25</v>
      </c>
      <c r="G17" s="30" t="s">
        <v>317</v>
      </c>
      <c r="H17" s="46">
        <v>43228</v>
      </c>
      <c r="I17" s="42" t="s">
        <v>26</v>
      </c>
    </row>
    <row r="18" spans="2:9" ht="135.75" customHeight="1" x14ac:dyDescent="0.25">
      <c r="B18" s="41" t="s">
        <v>287</v>
      </c>
      <c r="D18" s="44">
        <v>43223</v>
      </c>
      <c r="E18" s="47" t="s">
        <v>318</v>
      </c>
      <c r="F18" s="43" t="s">
        <v>25</v>
      </c>
      <c r="G18" s="30" t="s">
        <v>292</v>
      </c>
      <c r="H18" s="46">
        <v>43247</v>
      </c>
      <c r="I18" s="42" t="s">
        <v>26</v>
      </c>
    </row>
    <row r="19" spans="2:9" ht="135.75" customHeight="1" x14ac:dyDescent="0.25">
      <c r="B19" s="41" t="s">
        <v>288</v>
      </c>
      <c r="D19" s="44">
        <v>43226</v>
      </c>
      <c r="E19" s="47" t="s">
        <v>319</v>
      </c>
      <c r="F19" s="43" t="s">
        <v>25</v>
      </c>
      <c r="G19" s="30" t="s">
        <v>320</v>
      </c>
      <c r="H19" s="46">
        <v>43226</v>
      </c>
      <c r="I19" s="42" t="s">
        <v>26</v>
      </c>
    </row>
    <row r="20" spans="2:9" ht="135.75" customHeight="1" x14ac:dyDescent="0.25">
      <c r="B20" s="41" t="s">
        <v>289</v>
      </c>
      <c r="D20" s="44">
        <v>43227</v>
      </c>
      <c r="E20" s="47" t="s">
        <v>321</v>
      </c>
      <c r="F20" s="43" t="s">
        <v>25</v>
      </c>
      <c r="G20" s="30" t="s">
        <v>322</v>
      </c>
      <c r="H20" s="46">
        <v>43227</v>
      </c>
      <c r="I20" s="42" t="s">
        <v>26</v>
      </c>
    </row>
    <row r="21" spans="2:9" ht="135.75" customHeight="1" x14ac:dyDescent="0.25">
      <c r="B21" s="41" t="s">
        <v>290</v>
      </c>
      <c r="D21" s="44">
        <v>43229</v>
      </c>
      <c r="E21" s="47" t="s">
        <v>323</v>
      </c>
      <c r="F21" s="43" t="s">
        <v>25</v>
      </c>
      <c r="G21" s="30" t="s">
        <v>324</v>
      </c>
      <c r="H21" s="46">
        <v>43229</v>
      </c>
      <c r="I21" s="42" t="s">
        <v>26</v>
      </c>
    </row>
    <row r="22" spans="2:9" ht="289.5" customHeight="1" x14ac:dyDescent="0.25">
      <c r="B22" s="54" t="s">
        <v>400</v>
      </c>
      <c r="C22" s="51"/>
      <c r="D22" s="52">
        <v>43245</v>
      </c>
      <c r="E22" s="53" t="s">
        <v>401</v>
      </c>
      <c r="F22" s="54" t="s">
        <v>394</v>
      </c>
      <c r="G22" s="55" t="s">
        <v>362</v>
      </c>
      <c r="H22" s="56">
        <v>43460</v>
      </c>
      <c r="I22" s="54" t="s">
        <v>391</v>
      </c>
    </row>
    <row r="23" spans="2:9" ht="135.75" customHeight="1" x14ac:dyDescent="0.25">
      <c r="B23" s="41" t="s">
        <v>325</v>
      </c>
      <c r="D23" s="44">
        <v>43262</v>
      </c>
      <c r="E23" s="47" t="s">
        <v>328</v>
      </c>
      <c r="F23" s="43" t="s">
        <v>25</v>
      </c>
      <c r="G23" s="30" t="s">
        <v>327</v>
      </c>
      <c r="H23" s="46">
        <v>43262</v>
      </c>
      <c r="I23" s="42" t="s">
        <v>26</v>
      </c>
    </row>
    <row r="24" spans="2:9" ht="135.75" customHeight="1" x14ac:dyDescent="0.25">
      <c r="B24" s="41" t="s">
        <v>326</v>
      </c>
      <c r="D24" s="44">
        <v>43270</v>
      </c>
      <c r="E24" s="47" t="s">
        <v>329</v>
      </c>
      <c r="F24" s="43" t="s">
        <v>25</v>
      </c>
      <c r="G24" s="30" t="s">
        <v>330</v>
      </c>
      <c r="H24" s="46">
        <v>43270</v>
      </c>
      <c r="I24" s="42" t="s">
        <v>26</v>
      </c>
    </row>
    <row r="25" spans="2:9" ht="135.75" customHeight="1" x14ac:dyDescent="0.25">
      <c r="B25" s="41" t="s">
        <v>347</v>
      </c>
      <c r="D25" s="44">
        <v>43282</v>
      </c>
      <c r="E25" s="47" t="s">
        <v>346</v>
      </c>
      <c r="F25" s="43" t="s">
        <v>25</v>
      </c>
      <c r="G25" s="30" t="s">
        <v>348</v>
      </c>
      <c r="H25" s="46">
        <v>43282</v>
      </c>
      <c r="I25" s="42" t="s">
        <v>26</v>
      </c>
    </row>
    <row r="26" spans="2:9" ht="257.25" customHeight="1" x14ac:dyDescent="0.25">
      <c r="B26" s="54" t="s">
        <v>402</v>
      </c>
      <c r="C26" s="51"/>
      <c r="D26" s="52">
        <v>43283</v>
      </c>
      <c r="E26" s="53" t="s">
        <v>403</v>
      </c>
      <c r="F26" s="54" t="s">
        <v>404</v>
      </c>
      <c r="G26" s="55" t="s">
        <v>405</v>
      </c>
      <c r="H26" s="56">
        <v>43460</v>
      </c>
      <c r="I26" s="54" t="s">
        <v>391</v>
      </c>
    </row>
    <row r="27" spans="2:9" ht="135.75" customHeight="1" x14ac:dyDescent="0.25">
      <c r="B27" s="41" t="s">
        <v>360</v>
      </c>
      <c r="D27" s="44">
        <v>43295</v>
      </c>
      <c r="E27" s="47" t="s">
        <v>352</v>
      </c>
      <c r="F27" s="43" t="s">
        <v>25</v>
      </c>
      <c r="G27" s="30" t="s">
        <v>353</v>
      </c>
      <c r="H27" s="46">
        <v>43295</v>
      </c>
      <c r="I27" s="42" t="s">
        <v>26</v>
      </c>
    </row>
    <row r="28" spans="2:9" ht="135.75" customHeight="1" x14ac:dyDescent="0.25">
      <c r="B28" s="41" t="s">
        <v>349</v>
      </c>
      <c r="D28" s="44">
        <v>43305</v>
      </c>
      <c r="E28" s="47" t="s">
        <v>363</v>
      </c>
      <c r="F28" s="43" t="s">
        <v>25</v>
      </c>
      <c r="G28" s="30" t="s">
        <v>369</v>
      </c>
      <c r="H28" s="46">
        <v>43305</v>
      </c>
      <c r="I28" s="42" t="s">
        <v>26</v>
      </c>
    </row>
    <row r="29" spans="2:9" ht="135.75" customHeight="1" x14ac:dyDescent="0.25">
      <c r="B29" s="41" t="s">
        <v>350</v>
      </c>
      <c r="D29" s="44">
        <v>43312</v>
      </c>
      <c r="E29" s="47" t="s">
        <v>354</v>
      </c>
      <c r="F29" s="43" t="s">
        <v>25</v>
      </c>
      <c r="G29" s="30" t="s">
        <v>355</v>
      </c>
      <c r="H29" s="46">
        <v>43312</v>
      </c>
      <c r="I29" s="42" t="s">
        <v>26</v>
      </c>
    </row>
    <row r="30" spans="2:9" ht="181.5" customHeight="1" x14ac:dyDescent="0.25">
      <c r="B30" s="41" t="s">
        <v>351</v>
      </c>
      <c r="D30" s="44">
        <v>43324</v>
      </c>
      <c r="E30" s="47" t="s">
        <v>356</v>
      </c>
      <c r="F30" s="43" t="s">
        <v>25</v>
      </c>
      <c r="G30" s="30" t="s">
        <v>358</v>
      </c>
      <c r="H30" s="46">
        <v>43324</v>
      </c>
      <c r="I30" s="42" t="s">
        <v>26</v>
      </c>
    </row>
    <row r="31" spans="2:9" s="72" customFormat="1" ht="194.25" customHeight="1" x14ac:dyDescent="0.25">
      <c r="B31" s="41" t="s">
        <v>357</v>
      </c>
      <c r="D31" s="73">
        <v>43333</v>
      </c>
      <c r="E31" s="74" t="s">
        <v>359</v>
      </c>
      <c r="F31" s="75" t="s">
        <v>25</v>
      </c>
      <c r="G31" s="76" t="s">
        <v>368</v>
      </c>
      <c r="H31" s="77">
        <v>43333</v>
      </c>
      <c r="I31" s="42" t="s">
        <v>26</v>
      </c>
    </row>
    <row r="32" spans="2:9" ht="184.5" customHeight="1" x14ac:dyDescent="0.25">
      <c r="B32" s="54" t="s">
        <v>406</v>
      </c>
      <c r="C32" s="51"/>
      <c r="D32" s="52">
        <v>43354</v>
      </c>
      <c r="E32" s="53" t="s">
        <v>407</v>
      </c>
      <c r="F32" s="54" t="s">
        <v>404</v>
      </c>
      <c r="G32" s="55" t="s">
        <v>408</v>
      </c>
      <c r="H32" s="56">
        <v>43460</v>
      </c>
      <c r="I32" s="54" t="s">
        <v>391</v>
      </c>
    </row>
    <row r="33" spans="2:9" ht="136.5" customHeight="1" x14ac:dyDescent="0.25">
      <c r="B33" s="54" t="s">
        <v>409</v>
      </c>
      <c r="C33" s="51"/>
      <c r="D33" s="52">
        <v>43354</v>
      </c>
      <c r="E33" s="53" t="s">
        <v>410</v>
      </c>
      <c r="F33" s="54" t="s">
        <v>404</v>
      </c>
      <c r="G33" s="55" t="s">
        <v>452</v>
      </c>
      <c r="H33" s="56">
        <v>43460</v>
      </c>
      <c r="I33" s="54" t="s">
        <v>391</v>
      </c>
    </row>
    <row r="34" spans="2:9" ht="374.25" customHeight="1" x14ac:dyDescent="0.25">
      <c r="B34" s="63" t="s">
        <v>365</v>
      </c>
      <c r="C34" s="64"/>
      <c r="D34" s="65">
        <v>43362</v>
      </c>
      <c r="E34" s="66" t="s">
        <v>364</v>
      </c>
      <c r="F34" s="67" t="s">
        <v>25</v>
      </c>
      <c r="G34" s="68" t="s">
        <v>411</v>
      </c>
      <c r="H34" s="69" t="s">
        <v>248</v>
      </c>
      <c r="I34" s="67" t="s">
        <v>536</v>
      </c>
    </row>
    <row r="35" spans="2:9" ht="171.75" customHeight="1" x14ac:dyDescent="0.25">
      <c r="B35" s="41" t="s">
        <v>366</v>
      </c>
      <c r="D35" s="44">
        <v>43381</v>
      </c>
      <c r="E35" s="47" t="s">
        <v>377</v>
      </c>
      <c r="F35" s="43" t="s">
        <v>25</v>
      </c>
      <c r="G35" s="30" t="s">
        <v>378</v>
      </c>
      <c r="H35" s="46">
        <v>43427</v>
      </c>
      <c r="I35" s="79" t="s">
        <v>26</v>
      </c>
    </row>
    <row r="36" spans="2:9" ht="171.75" customHeight="1" x14ac:dyDescent="0.25">
      <c r="B36" s="41" t="s">
        <v>370</v>
      </c>
      <c r="D36" s="44">
        <v>43388</v>
      </c>
      <c r="E36" s="47" t="s">
        <v>374</v>
      </c>
      <c r="F36" s="43" t="s">
        <v>25</v>
      </c>
      <c r="G36" s="30" t="s">
        <v>375</v>
      </c>
      <c r="H36" s="46">
        <v>43388</v>
      </c>
      <c r="I36" s="79" t="s">
        <v>26</v>
      </c>
    </row>
    <row r="37" spans="2:9" ht="226.5" customHeight="1" x14ac:dyDescent="0.25">
      <c r="B37" s="54" t="s">
        <v>412</v>
      </c>
      <c r="C37" s="51"/>
      <c r="D37" s="52">
        <v>43400</v>
      </c>
      <c r="E37" s="53" t="s">
        <v>413</v>
      </c>
      <c r="F37" s="54" t="s">
        <v>394</v>
      </c>
      <c r="G37" s="55" t="s">
        <v>451</v>
      </c>
      <c r="H37" s="56">
        <v>43460</v>
      </c>
      <c r="I37" s="54" t="s">
        <v>391</v>
      </c>
    </row>
    <row r="38" spans="2:9" ht="257.25" customHeight="1" x14ac:dyDescent="0.25">
      <c r="B38" s="54" t="s">
        <v>497</v>
      </c>
      <c r="C38" s="51"/>
      <c r="D38" s="52">
        <v>43406</v>
      </c>
      <c r="E38" s="53" t="s">
        <v>498</v>
      </c>
      <c r="F38" s="54" t="s">
        <v>90</v>
      </c>
      <c r="G38" s="55" t="s">
        <v>499</v>
      </c>
      <c r="H38" s="56">
        <v>43642</v>
      </c>
      <c r="I38" s="54" t="s">
        <v>501</v>
      </c>
    </row>
    <row r="39" spans="2:9" ht="159.75" customHeight="1" x14ac:dyDescent="0.25">
      <c r="B39" s="41" t="s">
        <v>373</v>
      </c>
      <c r="D39" s="44">
        <v>43410</v>
      </c>
      <c r="E39" s="47" t="s">
        <v>372</v>
      </c>
      <c r="F39" s="43" t="s">
        <v>25</v>
      </c>
      <c r="G39" s="30" t="s">
        <v>450</v>
      </c>
      <c r="H39" s="46">
        <v>43427</v>
      </c>
      <c r="I39" s="78" t="s">
        <v>26</v>
      </c>
    </row>
    <row r="40" spans="2:9" ht="159.75" customHeight="1" x14ac:dyDescent="0.25">
      <c r="B40" s="41" t="s">
        <v>376</v>
      </c>
      <c r="D40" s="44">
        <v>43413</v>
      </c>
      <c r="E40" s="47" t="s">
        <v>371</v>
      </c>
      <c r="F40" s="43" t="s">
        <v>25</v>
      </c>
      <c r="G40" s="30" t="s">
        <v>449</v>
      </c>
      <c r="H40" s="46">
        <v>43427</v>
      </c>
      <c r="I40" s="78" t="s">
        <v>26</v>
      </c>
    </row>
    <row r="41" spans="2:9" ht="153.75" customHeight="1" x14ac:dyDescent="0.25">
      <c r="B41" s="41" t="s">
        <v>379</v>
      </c>
      <c r="D41" s="44">
        <v>43431</v>
      </c>
      <c r="E41" s="47" t="s">
        <v>382</v>
      </c>
      <c r="F41" s="43" t="s">
        <v>25</v>
      </c>
      <c r="G41" s="30" t="s">
        <v>381</v>
      </c>
      <c r="H41" s="46">
        <v>43431</v>
      </c>
      <c r="I41" s="78" t="s">
        <v>26</v>
      </c>
    </row>
    <row r="42" spans="2:9" ht="135.75" customHeight="1" x14ac:dyDescent="0.25">
      <c r="B42" s="41" t="s">
        <v>380</v>
      </c>
      <c r="D42" s="44">
        <v>43448</v>
      </c>
      <c r="E42" s="47" t="s">
        <v>385</v>
      </c>
      <c r="F42" s="43" t="s">
        <v>25</v>
      </c>
      <c r="G42" s="30" t="s">
        <v>383</v>
      </c>
      <c r="H42" s="46">
        <v>43448</v>
      </c>
      <c r="I42" s="78" t="s">
        <v>386</v>
      </c>
    </row>
    <row r="43" spans="2:9" ht="222.75" customHeight="1" x14ac:dyDescent="0.25">
      <c r="B43" s="54" t="s">
        <v>502</v>
      </c>
      <c r="C43" s="51"/>
      <c r="D43" s="52">
        <v>43455</v>
      </c>
      <c r="E43" s="53" t="s">
        <v>503</v>
      </c>
      <c r="F43" s="54" t="s">
        <v>90</v>
      </c>
      <c r="G43" s="55" t="s">
        <v>504</v>
      </c>
      <c r="H43" s="56">
        <v>43642</v>
      </c>
      <c r="I43" s="54" t="s">
        <v>501</v>
      </c>
    </row>
    <row r="44" spans="2:9" ht="135.75" customHeight="1" x14ac:dyDescent="0.25">
      <c r="B44" s="41" t="s">
        <v>384</v>
      </c>
      <c r="D44" s="44">
        <v>43458</v>
      </c>
      <c r="E44" s="47" t="s">
        <v>437</v>
      </c>
      <c r="F44" s="43" t="s">
        <v>25</v>
      </c>
      <c r="G44" s="30" t="s">
        <v>388</v>
      </c>
      <c r="H44" s="46">
        <v>43458</v>
      </c>
      <c r="I44" s="78" t="s">
        <v>386</v>
      </c>
    </row>
    <row r="45" spans="2:9" ht="135.75" customHeight="1" x14ac:dyDescent="0.25">
      <c r="B45" s="41" t="s">
        <v>387</v>
      </c>
      <c r="D45" s="44">
        <v>43459</v>
      </c>
      <c r="E45" s="47" t="s">
        <v>389</v>
      </c>
      <c r="F45" s="43" t="s">
        <v>25</v>
      </c>
      <c r="G45" s="30" t="s">
        <v>390</v>
      </c>
      <c r="H45" s="46">
        <v>43459</v>
      </c>
      <c r="I45" s="78" t="s">
        <v>386</v>
      </c>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zoomScale="85" zoomScaleNormal="85" workbookViewId="0">
      <pane ySplit="3" topLeftCell="A4" activePane="bottomLeft" state="frozen"/>
      <selection activeCell="D7" sqref="D7"/>
      <selection pane="bottomLeft" activeCell="D7" sqref="D7"/>
    </sheetView>
  </sheetViews>
  <sheetFormatPr defaultColWidth="9" defaultRowHeight="16.5" x14ac:dyDescent="0.25"/>
  <cols>
    <col min="1" max="1" width="5.625" style="40" customWidth="1"/>
    <col min="2" max="2" width="17.375" style="40" customWidth="1"/>
    <col min="3" max="3" width="34.625" style="40" hidden="1" customWidth="1"/>
    <col min="4" max="4" width="17.5" style="40" customWidth="1"/>
    <col min="5" max="5" width="37.625" style="15" customWidth="1"/>
    <col min="6" max="6" width="17.5" style="15" customWidth="1"/>
    <col min="7" max="7" width="39.375" style="16" customWidth="1"/>
    <col min="8" max="8" width="17.5" style="17" customWidth="1"/>
    <col min="9" max="9" width="17.5" style="15" customWidth="1"/>
    <col min="10" max="16384" width="9" style="40"/>
  </cols>
  <sheetData>
    <row r="1" spans="2:9" ht="25.5" x14ac:dyDescent="0.25">
      <c r="B1" s="188" t="s">
        <v>303</v>
      </c>
      <c r="C1" s="188"/>
      <c r="D1" s="188"/>
      <c r="E1" s="188"/>
      <c r="F1" s="188"/>
      <c r="G1" s="188"/>
      <c r="H1" s="188"/>
      <c r="I1" s="188"/>
    </row>
    <row r="3" spans="2:9" x14ac:dyDescent="0.25">
      <c r="B3" s="33" t="s">
        <v>156</v>
      </c>
      <c r="C3" s="33" t="s">
        <v>9</v>
      </c>
      <c r="D3" s="33" t="s">
        <v>6</v>
      </c>
      <c r="E3" s="34" t="s">
        <v>10</v>
      </c>
      <c r="F3" s="34" t="s">
        <v>12</v>
      </c>
      <c r="G3" s="34" t="s">
        <v>11</v>
      </c>
      <c r="H3" s="35" t="s">
        <v>13</v>
      </c>
      <c r="I3" s="34" t="s">
        <v>14</v>
      </c>
    </row>
    <row r="4" spans="2:9" ht="135.75" customHeight="1" x14ac:dyDescent="0.25">
      <c r="B4" s="41" t="s">
        <v>151</v>
      </c>
      <c r="D4" s="44">
        <v>42756</v>
      </c>
      <c r="E4" s="47" t="s">
        <v>183</v>
      </c>
      <c r="F4" s="43" t="s">
        <v>25</v>
      </c>
      <c r="G4" s="30" t="s">
        <v>184</v>
      </c>
      <c r="H4" s="46">
        <v>42763</v>
      </c>
      <c r="I4" s="43" t="s">
        <v>26</v>
      </c>
    </row>
    <row r="5" spans="2:9" ht="112.5" customHeight="1" x14ac:dyDescent="0.25">
      <c r="B5" s="41" t="s">
        <v>152</v>
      </c>
      <c r="D5" s="25">
        <v>42760</v>
      </c>
      <c r="E5" s="47" t="s">
        <v>185</v>
      </c>
      <c r="F5" s="43" t="s">
        <v>25</v>
      </c>
      <c r="G5" s="30" t="s">
        <v>186</v>
      </c>
      <c r="H5" s="8">
        <v>42760</v>
      </c>
      <c r="I5" s="43" t="s">
        <v>26</v>
      </c>
    </row>
    <row r="6" spans="2:9" ht="39.75" customHeight="1" x14ac:dyDescent="0.25">
      <c r="B6" s="41" t="s">
        <v>153</v>
      </c>
      <c r="C6" s="14"/>
      <c r="D6" s="49">
        <v>42782</v>
      </c>
      <c r="E6" s="31" t="s">
        <v>188</v>
      </c>
      <c r="F6" s="11" t="s">
        <v>25</v>
      </c>
      <c r="G6" s="48" t="s">
        <v>187</v>
      </c>
      <c r="H6" s="50">
        <v>42782</v>
      </c>
      <c r="I6" s="11" t="s">
        <v>26</v>
      </c>
    </row>
    <row r="7" spans="2:9" ht="45.75" customHeight="1" x14ac:dyDescent="0.25">
      <c r="B7" s="41" t="s">
        <v>154</v>
      </c>
      <c r="C7" s="14"/>
      <c r="D7" s="44">
        <v>42783</v>
      </c>
      <c r="E7" s="31" t="s">
        <v>189</v>
      </c>
      <c r="F7" s="11" t="s">
        <v>25</v>
      </c>
      <c r="G7" s="48" t="s">
        <v>187</v>
      </c>
      <c r="H7" s="13">
        <v>42783</v>
      </c>
      <c r="I7" s="11" t="s">
        <v>277</v>
      </c>
    </row>
    <row r="8" spans="2:9" ht="102" customHeight="1" x14ac:dyDescent="0.25">
      <c r="B8" s="51" t="s">
        <v>157</v>
      </c>
      <c r="C8" s="51"/>
      <c r="D8" s="52">
        <v>42811</v>
      </c>
      <c r="E8" s="53" t="s">
        <v>190</v>
      </c>
      <c r="F8" s="54" t="s">
        <v>192</v>
      </c>
      <c r="G8" s="55" t="s">
        <v>191</v>
      </c>
      <c r="H8" s="56">
        <v>42914</v>
      </c>
      <c r="I8" s="54" t="s">
        <v>331</v>
      </c>
    </row>
    <row r="9" spans="2:9" s="14" customFormat="1" ht="70.5" customHeight="1" x14ac:dyDescent="0.25">
      <c r="B9" s="41" t="s">
        <v>158</v>
      </c>
      <c r="C9" s="28"/>
      <c r="D9" s="44">
        <v>42806</v>
      </c>
      <c r="E9" s="10" t="s">
        <v>173</v>
      </c>
      <c r="F9" s="11" t="s">
        <v>25</v>
      </c>
      <c r="G9" s="48" t="s">
        <v>193</v>
      </c>
      <c r="H9" s="13">
        <v>42806</v>
      </c>
      <c r="I9" s="11" t="s">
        <v>26</v>
      </c>
    </row>
    <row r="10" spans="2:9" ht="129.75" customHeight="1" x14ac:dyDescent="0.25">
      <c r="B10" s="41" t="s">
        <v>159</v>
      </c>
      <c r="C10" s="14"/>
      <c r="D10" s="49">
        <v>42815</v>
      </c>
      <c r="E10" s="31" t="s">
        <v>165</v>
      </c>
      <c r="F10" s="11" t="s">
        <v>25</v>
      </c>
      <c r="G10" s="48" t="s">
        <v>169</v>
      </c>
      <c r="H10" s="50">
        <v>42815</v>
      </c>
      <c r="I10" s="11" t="s">
        <v>26</v>
      </c>
    </row>
    <row r="11" spans="2:9" ht="201.75" customHeight="1" x14ac:dyDescent="0.25">
      <c r="B11" s="41" t="s">
        <v>160</v>
      </c>
      <c r="C11" s="14"/>
      <c r="D11" s="49">
        <v>42818</v>
      </c>
      <c r="E11" s="31" t="s">
        <v>167</v>
      </c>
      <c r="F11" s="11" t="s">
        <v>25</v>
      </c>
      <c r="G11" s="48" t="s">
        <v>225</v>
      </c>
      <c r="H11" s="50">
        <v>42818</v>
      </c>
      <c r="I11" s="11" t="s">
        <v>26</v>
      </c>
    </row>
    <row r="12" spans="2:9" ht="96" customHeight="1" x14ac:dyDescent="0.25">
      <c r="B12" s="41" t="s">
        <v>161</v>
      </c>
      <c r="C12" s="14"/>
      <c r="D12" s="44">
        <v>42843</v>
      </c>
      <c r="E12" s="31" t="s">
        <v>176</v>
      </c>
      <c r="F12" s="11" t="s">
        <v>25</v>
      </c>
      <c r="G12" s="48" t="s">
        <v>178</v>
      </c>
      <c r="H12" s="13">
        <v>42843</v>
      </c>
      <c r="I12" s="11" t="s">
        <v>26</v>
      </c>
    </row>
    <row r="13" spans="2:9" ht="98.25" customHeight="1" x14ac:dyDescent="0.25">
      <c r="B13" s="41" t="s">
        <v>162</v>
      </c>
      <c r="C13" s="14"/>
      <c r="D13" s="44">
        <v>42844</v>
      </c>
      <c r="E13" s="31" t="s">
        <v>194</v>
      </c>
      <c r="F13" s="11" t="s">
        <v>25</v>
      </c>
      <c r="G13" s="48" t="s">
        <v>177</v>
      </c>
      <c r="H13" s="13">
        <v>42844</v>
      </c>
      <c r="I13" s="11" t="s">
        <v>26</v>
      </c>
    </row>
    <row r="14" spans="2:9" ht="98.25" customHeight="1" x14ac:dyDescent="0.25">
      <c r="B14" s="41" t="s">
        <v>170</v>
      </c>
      <c r="C14" s="14"/>
      <c r="D14" s="44">
        <v>42846</v>
      </c>
      <c r="E14" s="31" t="s">
        <v>179</v>
      </c>
      <c r="F14" s="11" t="s">
        <v>25</v>
      </c>
      <c r="G14" s="48" t="s">
        <v>180</v>
      </c>
      <c r="H14" s="13">
        <v>42846</v>
      </c>
      <c r="I14" s="11" t="s">
        <v>26</v>
      </c>
    </row>
    <row r="15" spans="2:9" ht="98.25" customHeight="1" x14ac:dyDescent="0.25">
      <c r="B15" s="41" t="s">
        <v>171</v>
      </c>
      <c r="C15" s="14"/>
      <c r="D15" s="44">
        <v>42862</v>
      </c>
      <c r="E15" s="31" t="s">
        <v>195</v>
      </c>
      <c r="F15" s="11" t="s">
        <v>25</v>
      </c>
      <c r="G15" s="48" t="s">
        <v>196</v>
      </c>
      <c r="H15" s="13">
        <v>42862</v>
      </c>
      <c r="I15" s="11" t="s">
        <v>26</v>
      </c>
    </row>
    <row r="16" spans="2:9" ht="103.5" customHeight="1" x14ac:dyDescent="0.25">
      <c r="B16" s="41" t="s">
        <v>172</v>
      </c>
      <c r="C16" s="14"/>
      <c r="D16" s="49">
        <v>42864</v>
      </c>
      <c r="E16" s="31" t="s">
        <v>168</v>
      </c>
      <c r="F16" s="11" t="s">
        <v>25</v>
      </c>
      <c r="G16" s="48" t="s">
        <v>210</v>
      </c>
      <c r="H16" s="50">
        <v>42864</v>
      </c>
      <c r="I16" s="11" t="s">
        <v>26</v>
      </c>
    </row>
    <row r="17" spans="2:9" ht="103.5" customHeight="1" x14ac:dyDescent="0.25">
      <c r="B17" s="41" t="s">
        <v>181</v>
      </c>
      <c r="C17" s="14"/>
      <c r="D17" s="49">
        <v>42869</v>
      </c>
      <c r="E17" s="31" t="s">
        <v>174</v>
      </c>
      <c r="F17" s="11" t="s">
        <v>25</v>
      </c>
      <c r="G17" s="48" t="s">
        <v>197</v>
      </c>
      <c r="H17" s="50">
        <v>42869</v>
      </c>
      <c r="I17" s="11" t="s">
        <v>26</v>
      </c>
    </row>
    <row r="18" spans="2:9" ht="111.75" customHeight="1" x14ac:dyDescent="0.25">
      <c r="B18" s="41" t="s">
        <v>182</v>
      </c>
      <c r="C18" s="14"/>
      <c r="D18" s="49">
        <v>42873</v>
      </c>
      <c r="E18" s="31" t="s">
        <v>175</v>
      </c>
      <c r="F18" s="11" t="s">
        <v>25</v>
      </c>
      <c r="G18" s="48" t="s">
        <v>204</v>
      </c>
      <c r="H18" s="50">
        <v>42873</v>
      </c>
      <c r="I18" s="11" t="s">
        <v>26</v>
      </c>
    </row>
    <row r="19" spans="2:9" ht="103.5" customHeight="1" x14ac:dyDescent="0.25">
      <c r="B19" s="41" t="s">
        <v>199</v>
      </c>
      <c r="C19" s="14"/>
      <c r="D19" s="49">
        <v>42883</v>
      </c>
      <c r="E19" s="31" t="s">
        <v>211</v>
      </c>
      <c r="F19" s="11" t="s">
        <v>25</v>
      </c>
      <c r="G19" s="48" t="s">
        <v>212</v>
      </c>
      <c r="H19" s="50">
        <v>42883</v>
      </c>
      <c r="I19" s="11" t="s">
        <v>26</v>
      </c>
    </row>
    <row r="20" spans="2:9" ht="103.5" customHeight="1" x14ac:dyDescent="0.25">
      <c r="B20" s="41" t="s">
        <v>200</v>
      </c>
      <c r="C20" s="14"/>
      <c r="D20" s="49">
        <v>42883</v>
      </c>
      <c r="E20" s="31" t="s">
        <v>213</v>
      </c>
      <c r="F20" s="11" t="s">
        <v>25</v>
      </c>
      <c r="G20" s="48" t="s">
        <v>214</v>
      </c>
      <c r="H20" s="50">
        <v>42883</v>
      </c>
      <c r="I20" s="11" t="s">
        <v>277</v>
      </c>
    </row>
    <row r="21" spans="2:9" ht="147" customHeight="1" x14ac:dyDescent="0.25">
      <c r="B21" s="51" t="s">
        <v>201</v>
      </c>
      <c r="C21" s="51"/>
      <c r="D21" s="52">
        <v>42883</v>
      </c>
      <c r="E21" s="53" t="s">
        <v>215</v>
      </c>
      <c r="F21" s="54" t="s">
        <v>202</v>
      </c>
      <c r="G21" s="55" t="s">
        <v>247</v>
      </c>
      <c r="H21" s="56">
        <v>42914</v>
      </c>
      <c r="I21" s="54" t="s">
        <v>279</v>
      </c>
    </row>
    <row r="22" spans="2:9" ht="154.5" customHeight="1" x14ac:dyDescent="0.25">
      <c r="B22" s="51" t="s">
        <v>203</v>
      </c>
      <c r="C22" s="51"/>
      <c r="D22" s="52">
        <v>42885</v>
      </c>
      <c r="E22" s="53" t="s">
        <v>216</v>
      </c>
      <c r="F22" s="54" t="s">
        <v>202</v>
      </c>
      <c r="G22" s="55" t="s">
        <v>209</v>
      </c>
      <c r="H22" s="56">
        <v>42914</v>
      </c>
      <c r="I22" s="54" t="s">
        <v>278</v>
      </c>
    </row>
    <row r="23" spans="2:9" ht="102" customHeight="1" x14ac:dyDescent="0.25">
      <c r="B23" s="41" t="s">
        <v>205</v>
      </c>
      <c r="C23" s="14"/>
      <c r="D23" s="49">
        <v>42898</v>
      </c>
      <c r="E23" s="31" t="s">
        <v>217</v>
      </c>
      <c r="F23" s="11" t="s">
        <v>25</v>
      </c>
      <c r="G23" s="48" t="s">
        <v>218</v>
      </c>
      <c r="H23" s="50">
        <v>42898</v>
      </c>
      <c r="I23" s="11" t="s">
        <v>26</v>
      </c>
    </row>
    <row r="24" spans="2:9" ht="174" customHeight="1" x14ac:dyDescent="0.25">
      <c r="B24" s="41" t="s">
        <v>206</v>
      </c>
      <c r="C24" s="14"/>
      <c r="D24" s="49">
        <v>42898</v>
      </c>
      <c r="E24" s="31" t="s">
        <v>219</v>
      </c>
      <c r="F24" s="11" t="s">
        <v>25</v>
      </c>
      <c r="G24" s="48" t="s">
        <v>220</v>
      </c>
      <c r="H24" s="50">
        <v>42898</v>
      </c>
      <c r="I24" s="11" t="s">
        <v>26</v>
      </c>
    </row>
    <row r="25" spans="2:9" ht="134.25" customHeight="1" x14ac:dyDescent="0.25">
      <c r="B25" s="41" t="s">
        <v>207</v>
      </c>
      <c r="C25" s="14"/>
      <c r="D25" s="49">
        <v>42899</v>
      </c>
      <c r="E25" s="31" t="s">
        <v>221</v>
      </c>
      <c r="F25" s="11" t="s">
        <v>25</v>
      </c>
      <c r="G25" s="48" t="s">
        <v>222</v>
      </c>
      <c r="H25" s="50">
        <v>42899</v>
      </c>
      <c r="I25" s="11" t="s">
        <v>26</v>
      </c>
    </row>
    <row r="26" spans="2:9" ht="68.25" customHeight="1" x14ac:dyDescent="0.25">
      <c r="B26" s="41" t="s">
        <v>208</v>
      </c>
      <c r="C26" s="14"/>
      <c r="D26" s="49">
        <v>42900</v>
      </c>
      <c r="E26" s="31" t="s">
        <v>223</v>
      </c>
      <c r="F26" s="11" t="s">
        <v>25</v>
      </c>
      <c r="G26" s="48" t="s">
        <v>224</v>
      </c>
      <c r="H26" s="50">
        <v>42900</v>
      </c>
      <c r="I26" s="11" t="s">
        <v>26</v>
      </c>
    </row>
    <row r="27" spans="2:9" ht="113.25" customHeight="1" x14ac:dyDescent="0.25">
      <c r="B27" s="41" t="s">
        <v>231</v>
      </c>
      <c r="D27" s="25">
        <v>42919</v>
      </c>
      <c r="E27" s="47" t="s">
        <v>253</v>
      </c>
      <c r="F27" s="11" t="s">
        <v>25</v>
      </c>
      <c r="G27" s="30" t="s">
        <v>265</v>
      </c>
      <c r="H27" s="8">
        <v>42919</v>
      </c>
      <c r="I27" s="11" t="s">
        <v>26</v>
      </c>
    </row>
    <row r="28" spans="2:9" ht="133.5" customHeight="1" x14ac:dyDescent="0.25">
      <c r="B28" s="41" t="s">
        <v>232</v>
      </c>
      <c r="D28" s="25">
        <v>42927</v>
      </c>
      <c r="E28" s="47" t="s">
        <v>228</v>
      </c>
      <c r="F28" s="11" t="s">
        <v>25</v>
      </c>
      <c r="G28" s="30" t="s">
        <v>229</v>
      </c>
      <c r="H28" s="8">
        <v>42927</v>
      </c>
      <c r="I28" s="11" t="s">
        <v>26</v>
      </c>
    </row>
    <row r="29" spans="2:9" ht="60.75" customHeight="1" x14ac:dyDescent="0.25">
      <c r="B29" s="41" t="s">
        <v>233</v>
      </c>
      <c r="D29" s="25">
        <v>42937</v>
      </c>
      <c r="E29" s="47" t="s">
        <v>230</v>
      </c>
      <c r="F29" s="11" t="s">
        <v>25</v>
      </c>
      <c r="G29" s="30" t="s">
        <v>242</v>
      </c>
      <c r="H29" s="8">
        <v>42978</v>
      </c>
      <c r="I29" s="11" t="s">
        <v>26</v>
      </c>
    </row>
    <row r="30" spans="2:9" ht="102.75" customHeight="1" x14ac:dyDescent="0.25">
      <c r="B30" s="41" t="s">
        <v>237</v>
      </c>
      <c r="D30" s="25">
        <v>42955</v>
      </c>
      <c r="E30" s="47" t="s">
        <v>234</v>
      </c>
      <c r="F30" s="11" t="s">
        <v>25</v>
      </c>
      <c r="G30" s="30" t="s">
        <v>235</v>
      </c>
      <c r="H30" s="8">
        <v>42955</v>
      </c>
      <c r="I30" s="11" t="s">
        <v>26</v>
      </c>
    </row>
    <row r="31" spans="2:9" ht="78.75" customHeight="1" x14ac:dyDescent="0.25">
      <c r="B31" s="41" t="s">
        <v>238</v>
      </c>
      <c r="D31" s="25">
        <v>42974</v>
      </c>
      <c r="E31" s="47" t="s">
        <v>236</v>
      </c>
      <c r="F31" s="11" t="s">
        <v>25</v>
      </c>
      <c r="G31" s="30" t="s">
        <v>266</v>
      </c>
      <c r="H31" s="8">
        <v>43008</v>
      </c>
      <c r="I31" s="11" t="s">
        <v>26</v>
      </c>
    </row>
    <row r="32" spans="2:9" ht="82.5" customHeight="1" x14ac:dyDescent="0.25">
      <c r="B32" s="41" t="s">
        <v>239</v>
      </c>
      <c r="D32" s="25">
        <v>42978</v>
      </c>
      <c r="E32" s="47" t="s">
        <v>226</v>
      </c>
      <c r="F32" s="11" t="s">
        <v>25</v>
      </c>
      <c r="G32" s="30" t="s">
        <v>227</v>
      </c>
      <c r="H32" s="8">
        <v>42978</v>
      </c>
      <c r="I32" s="11" t="s">
        <v>280</v>
      </c>
    </row>
    <row r="33" spans="2:9" ht="120.75" customHeight="1" x14ac:dyDescent="0.25">
      <c r="B33" s="51" t="s">
        <v>240</v>
      </c>
      <c r="C33" s="59"/>
      <c r="D33" s="60">
        <v>42988</v>
      </c>
      <c r="E33" s="61" t="s">
        <v>249</v>
      </c>
      <c r="F33" s="54" t="s">
        <v>25</v>
      </c>
      <c r="G33" s="55" t="s">
        <v>250</v>
      </c>
      <c r="H33" s="62">
        <v>43038</v>
      </c>
      <c r="I33" s="56" t="s">
        <v>281</v>
      </c>
    </row>
    <row r="34" spans="2:9" ht="114" customHeight="1" x14ac:dyDescent="0.25">
      <c r="B34" s="41" t="s">
        <v>241</v>
      </c>
      <c r="D34" s="25">
        <v>42992</v>
      </c>
      <c r="E34" s="47" t="s">
        <v>254</v>
      </c>
      <c r="F34" s="11" t="s">
        <v>25</v>
      </c>
      <c r="G34" s="30" t="s">
        <v>255</v>
      </c>
      <c r="H34" s="8">
        <v>42992</v>
      </c>
      <c r="I34" s="11" t="s">
        <v>26</v>
      </c>
    </row>
    <row r="35" spans="2:9" ht="105.75" customHeight="1" x14ac:dyDescent="0.25">
      <c r="B35" s="41" t="s">
        <v>243</v>
      </c>
      <c r="D35" s="25">
        <v>43002</v>
      </c>
      <c r="E35" s="47" t="s">
        <v>257</v>
      </c>
      <c r="F35" s="11" t="s">
        <v>25</v>
      </c>
      <c r="G35" s="30" t="s">
        <v>256</v>
      </c>
      <c r="H35" s="8">
        <v>43002</v>
      </c>
      <c r="I35" s="11" t="s">
        <v>26</v>
      </c>
    </row>
    <row r="36" spans="2:9" ht="213.75" customHeight="1" x14ac:dyDescent="0.25">
      <c r="B36" s="41" t="s">
        <v>244</v>
      </c>
      <c r="D36" s="25">
        <v>43007</v>
      </c>
      <c r="E36" s="47" t="s">
        <v>258</v>
      </c>
      <c r="F36" s="11" t="s">
        <v>25</v>
      </c>
      <c r="G36" s="30" t="s">
        <v>259</v>
      </c>
      <c r="H36" s="8">
        <v>43007</v>
      </c>
      <c r="I36" s="11" t="s">
        <v>26</v>
      </c>
    </row>
    <row r="37" spans="2:9" ht="155.25" customHeight="1" x14ac:dyDescent="0.25">
      <c r="B37" s="41" t="s">
        <v>245</v>
      </c>
      <c r="D37" s="25">
        <v>43026</v>
      </c>
      <c r="E37" s="47" t="s">
        <v>260</v>
      </c>
      <c r="F37" s="11" t="s">
        <v>25</v>
      </c>
      <c r="G37" s="30" t="s">
        <v>264</v>
      </c>
      <c r="H37" s="8">
        <v>43026</v>
      </c>
      <c r="I37" s="11" t="s">
        <v>26</v>
      </c>
    </row>
    <row r="38" spans="2:9" ht="187.5" customHeight="1" x14ac:dyDescent="0.25">
      <c r="B38" s="41" t="s">
        <v>246</v>
      </c>
      <c r="D38" s="25">
        <v>43039</v>
      </c>
      <c r="E38" s="47" t="s">
        <v>261</v>
      </c>
      <c r="F38" s="11" t="s">
        <v>25</v>
      </c>
      <c r="G38" s="30" t="s">
        <v>252</v>
      </c>
      <c r="H38" s="8">
        <v>43039</v>
      </c>
      <c r="I38" s="11" t="s">
        <v>26</v>
      </c>
    </row>
    <row r="39" spans="2:9" ht="186.75" customHeight="1" x14ac:dyDescent="0.25">
      <c r="B39" s="51" t="s">
        <v>301</v>
      </c>
      <c r="C39" s="59"/>
      <c r="D39" s="60">
        <v>43048</v>
      </c>
      <c r="E39" s="61" t="s">
        <v>335</v>
      </c>
      <c r="F39" s="54" t="s">
        <v>302</v>
      </c>
      <c r="G39" s="55" t="s">
        <v>336</v>
      </c>
      <c r="H39" s="62">
        <v>43276</v>
      </c>
      <c r="I39" s="56" t="s">
        <v>337</v>
      </c>
    </row>
    <row r="40" spans="2:9" ht="250.5" customHeight="1" x14ac:dyDescent="0.25">
      <c r="B40" s="51" t="s">
        <v>414</v>
      </c>
      <c r="C40" s="59"/>
      <c r="D40" s="60">
        <v>43058</v>
      </c>
      <c r="E40" s="61" t="s">
        <v>415</v>
      </c>
      <c r="F40" s="54" t="s">
        <v>416</v>
      </c>
      <c r="G40" s="55" t="s">
        <v>417</v>
      </c>
      <c r="H40" s="62">
        <v>43460</v>
      </c>
      <c r="I40" s="56" t="s">
        <v>418</v>
      </c>
    </row>
    <row r="41" spans="2:9" ht="314.25" customHeight="1" x14ac:dyDescent="0.25">
      <c r="B41" s="51" t="s">
        <v>419</v>
      </c>
      <c r="C41" s="59"/>
      <c r="D41" s="60">
        <v>43061</v>
      </c>
      <c r="E41" s="61" t="s">
        <v>420</v>
      </c>
      <c r="F41" s="54" t="s">
        <v>43</v>
      </c>
      <c r="G41" s="55" t="s">
        <v>421</v>
      </c>
      <c r="H41" s="62">
        <v>43460</v>
      </c>
      <c r="I41" s="56" t="str">
        <f>I40</f>
        <v>解除(107年第2次安全委員會確認解除列管)</v>
      </c>
    </row>
    <row r="42" spans="2:9" s="14" customFormat="1" ht="162.75" customHeight="1" x14ac:dyDescent="0.25">
      <c r="B42" s="41" t="s">
        <v>262</v>
      </c>
      <c r="D42" s="49">
        <v>43073</v>
      </c>
      <c r="E42" s="31" t="s">
        <v>263</v>
      </c>
      <c r="F42" s="11" t="s">
        <v>25</v>
      </c>
      <c r="G42" s="48" t="s">
        <v>268</v>
      </c>
      <c r="H42" s="50">
        <v>43073</v>
      </c>
      <c r="I42" s="13" t="s">
        <v>26</v>
      </c>
    </row>
    <row r="43" spans="2:9" s="57" customFormat="1" ht="284.25" customHeight="1" x14ac:dyDescent="0.25">
      <c r="B43" s="41" t="s">
        <v>293</v>
      </c>
      <c r="C43" s="41"/>
      <c r="D43" s="44">
        <v>43078</v>
      </c>
      <c r="E43" s="10" t="s">
        <v>294</v>
      </c>
      <c r="F43" s="11" t="s">
        <v>295</v>
      </c>
      <c r="G43" s="48" t="s">
        <v>296</v>
      </c>
      <c r="H43" s="13">
        <v>43078</v>
      </c>
      <c r="I43" s="11" t="s">
        <v>297</v>
      </c>
    </row>
    <row r="44" spans="2:9" s="57" customFormat="1" ht="118.5" customHeight="1" x14ac:dyDescent="0.25">
      <c r="B44" s="41" t="s">
        <v>298</v>
      </c>
      <c r="C44" s="41"/>
      <c r="D44" s="44">
        <v>43082</v>
      </c>
      <c r="E44" s="10" t="s">
        <v>299</v>
      </c>
      <c r="F44" s="11" t="s">
        <v>295</v>
      </c>
      <c r="G44" s="48" t="s">
        <v>300</v>
      </c>
      <c r="H44" s="13">
        <v>43082</v>
      </c>
      <c r="I44" s="11" t="s">
        <v>297</v>
      </c>
    </row>
    <row r="45" spans="2:9" ht="171.75" customHeight="1" x14ac:dyDescent="0.25">
      <c r="B45" s="51" t="s">
        <v>274</v>
      </c>
      <c r="C45" s="59"/>
      <c r="D45" s="60">
        <v>43096</v>
      </c>
      <c r="E45" s="61" t="s">
        <v>332</v>
      </c>
      <c r="F45" s="54" t="s">
        <v>25</v>
      </c>
      <c r="G45" s="55" t="s">
        <v>333</v>
      </c>
      <c r="H45" s="62">
        <v>43276</v>
      </c>
      <c r="I45" s="56" t="s">
        <v>334</v>
      </c>
    </row>
    <row r="46" spans="2:9" x14ac:dyDescent="0.25">
      <c r="E46" s="58"/>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pane ySplit="3" topLeftCell="A23" activePane="bottomLeft" state="frozen"/>
      <selection activeCell="D7" sqref="D7"/>
      <selection pane="bottomLeft" activeCell="D7" sqref="D7"/>
    </sheetView>
  </sheetViews>
  <sheetFormatPr defaultColWidth="9" defaultRowHeight="16.5" x14ac:dyDescent="0.25"/>
  <cols>
    <col min="1" max="1" width="9" style="1"/>
    <col min="2" max="2" width="17.375" style="1" customWidth="1"/>
    <col min="3" max="3" width="34.625" style="1" hidden="1" customWidth="1"/>
    <col min="4" max="4" width="17.5" style="1" customWidth="1"/>
    <col min="5" max="5" width="37.625" style="15" customWidth="1"/>
    <col min="6" max="6" width="17.5" style="15" customWidth="1"/>
    <col min="7" max="7" width="39.375" style="16" customWidth="1"/>
    <col min="8" max="8" width="17.5" style="17" customWidth="1"/>
    <col min="9" max="9" width="17.5" style="1" customWidth="1"/>
    <col min="10" max="16384" width="9" style="1"/>
  </cols>
  <sheetData>
    <row r="1" spans="2:9" ht="25.5" x14ac:dyDescent="0.25">
      <c r="B1" s="188" t="s">
        <v>155</v>
      </c>
      <c r="C1" s="188"/>
      <c r="D1" s="188"/>
      <c r="E1" s="188"/>
      <c r="F1" s="188"/>
      <c r="G1" s="188"/>
      <c r="H1" s="188"/>
      <c r="I1" s="188"/>
    </row>
    <row r="3" spans="2:9" x14ac:dyDescent="0.25">
      <c r="B3" s="33" t="s">
        <v>76</v>
      </c>
      <c r="C3" s="33" t="s">
        <v>9</v>
      </c>
      <c r="D3" s="33" t="s">
        <v>6</v>
      </c>
      <c r="E3" s="34" t="s">
        <v>10</v>
      </c>
      <c r="F3" s="34" t="s">
        <v>12</v>
      </c>
      <c r="G3" s="34" t="s">
        <v>11</v>
      </c>
      <c r="H3" s="35" t="s">
        <v>13</v>
      </c>
      <c r="I3" s="34" t="s">
        <v>14</v>
      </c>
    </row>
    <row r="4" spans="2:9" x14ac:dyDescent="0.25">
      <c r="B4" s="2" t="s">
        <v>51</v>
      </c>
      <c r="C4" s="3" t="s">
        <v>25</v>
      </c>
      <c r="D4" s="4">
        <v>42410</v>
      </c>
      <c r="E4" s="5" t="s">
        <v>7</v>
      </c>
      <c r="F4" s="6" t="s">
        <v>25</v>
      </c>
      <c r="G4" s="7" t="s">
        <v>8</v>
      </c>
      <c r="H4" s="8">
        <v>42410</v>
      </c>
      <c r="I4" s="3" t="s">
        <v>26</v>
      </c>
    </row>
    <row r="5" spans="2:9" x14ac:dyDescent="0.25">
      <c r="B5" s="2" t="s">
        <v>52</v>
      </c>
      <c r="C5" s="3" t="s">
        <v>25</v>
      </c>
      <c r="D5" s="4">
        <v>42428</v>
      </c>
      <c r="E5" s="5" t="s">
        <v>27</v>
      </c>
      <c r="F5" s="6" t="s">
        <v>25</v>
      </c>
      <c r="G5" s="7" t="s">
        <v>28</v>
      </c>
      <c r="H5" s="8">
        <v>42428</v>
      </c>
      <c r="I5" s="3" t="s">
        <v>26</v>
      </c>
    </row>
    <row r="6" spans="2:9" x14ac:dyDescent="0.25">
      <c r="B6" s="2" t="s">
        <v>53</v>
      </c>
      <c r="C6" s="3" t="s">
        <v>25</v>
      </c>
      <c r="D6" s="4">
        <v>42440</v>
      </c>
      <c r="E6" s="5" t="s">
        <v>5</v>
      </c>
      <c r="F6" s="6" t="s">
        <v>25</v>
      </c>
      <c r="G6" s="7" t="s">
        <v>29</v>
      </c>
      <c r="H6" s="8">
        <v>42440</v>
      </c>
      <c r="I6" s="3" t="s">
        <v>26</v>
      </c>
    </row>
    <row r="7" spans="2:9" x14ac:dyDescent="0.25">
      <c r="B7" s="2" t="s">
        <v>54</v>
      </c>
      <c r="C7" s="3" t="s">
        <v>25</v>
      </c>
      <c r="D7" s="4">
        <v>42455</v>
      </c>
      <c r="E7" s="5" t="s">
        <v>30</v>
      </c>
      <c r="F7" s="6" t="s">
        <v>25</v>
      </c>
      <c r="G7" s="7" t="s">
        <v>31</v>
      </c>
      <c r="H7" s="8">
        <v>42455</v>
      </c>
      <c r="I7" s="3" t="s">
        <v>26</v>
      </c>
    </row>
    <row r="8" spans="2:9" x14ac:dyDescent="0.25">
      <c r="B8" s="2" t="s">
        <v>55</v>
      </c>
      <c r="C8" s="3" t="s">
        <v>25</v>
      </c>
      <c r="D8" s="4">
        <v>42455</v>
      </c>
      <c r="E8" s="5" t="s">
        <v>32</v>
      </c>
      <c r="F8" s="6" t="s">
        <v>25</v>
      </c>
      <c r="G8" s="7" t="s">
        <v>31</v>
      </c>
      <c r="H8" s="8">
        <v>42455</v>
      </c>
      <c r="I8" s="3" t="s">
        <v>26</v>
      </c>
    </row>
    <row r="9" spans="2:9" x14ac:dyDescent="0.25">
      <c r="B9" s="2" t="s">
        <v>56</v>
      </c>
      <c r="C9" s="3" t="s">
        <v>25</v>
      </c>
      <c r="D9" s="4">
        <v>42458</v>
      </c>
      <c r="E9" s="5" t="s">
        <v>33</v>
      </c>
      <c r="F9" s="6" t="s">
        <v>25</v>
      </c>
      <c r="G9" s="7" t="s">
        <v>34</v>
      </c>
      <c r="H9" s="8">
        <v>42468</v>
      </c>
      <c r="I9" s="3" t="s">
        <v>26</v>
      </c>
    </row>
    <row r="10" spans="2:9" x14ac:dyDescent="0.25">
      <c r="B10" s="2" t="s">
        <v>57</v>
      </c>
      <c r="C10" s="3" t="s">
        <v>25</v>
      </c>
      <c r="D10" s="4">
        <v>42460</v>
      </c>
      <c r="E10" s="5" t="s">
        <v>2</v>
      </c>
      <c r="F10" s="6" t="s">
        <v>25</v>
      </c>
      <c r="G10" s="7" t="s">
        <v>3</v>
      </c>
      <c r="H10" s="8">
        <v>42460</v>
      </c>
      <c r="I10" s="3" t="s">
        <v>26</v>
      </c>
    </row>
    <row r="11" spans="2:9" ht="33" x14ac:dyDescent="0.25">
      <c r="B11" s="2" t="s">
        <v>58</v>
      </c>
      <c r="C11" s="3" t="s">
        <v>25</v>
      </c>
      <c r="D11" s="4">
        <v>42462</v>
      </c>
      <c r="E11" s="5" t="s">
        <v>35</v>
      </c>
      <c r="F11" s="6" t="s">
        <v>25</v>
      </c>
      <c r="G11" s="7" t="s">
        <v>36</v>
      </c>
      <c r="H11" s="8">
        <v>42462</v>
      </c>
      <c r="I11" s="3" t="s">
        <v>26</v>
      </c>
    </row>
    <row r="12" spans="2:9" x14ac:dyDescent="0.25">
      <c r="B12" s="2" t="s">
        <v>59</v>
      </c>
      <c r="C12" s="3" t="s">
        <v>25</v>
      </c>
      <c r="D12" s="4">
        <v>42461</v>
      </c>
      <c r="E12" s="5" t="s">
        <v>0</v>
      </c>
      <c r="F12" s="6" t="s">
        <v>25</v>
      </c>
      <c r="G12" s="7" t="s">
        <v>37</v>
      </c>
      <c r="H12" s="8">
        <v>42462</v>
      </c>
      <c r="I12" s="3" t="s">
        <v>26</v>
      </c>
    </row>
    <row r="13" spans="2:9" x14ac:dyDescent="0.25">
      <c r="B13" s="2" t="s">
        <v>60</v>
      </c>
      <c r="C13" s="3" t="s">
        <v>25</v>
      </c>
      <c r="D13" s="4">
        <v>42462</v>
      </c>
      <c r="E13" s="5" t="s">
        <v>1</v>
      </c>
      <c r="F13" s="6" t="s">
        <v>42</v>
      </c>
      <c r="G13" s="7" t="s">
        <v>4</v>
      </c>
      <c r="H13" s="8">
        <v>42462</v>
      </c>
      <c r="I13" s="3" t="s">
        <v>26</v>
      </c>
    </row>
    <row r="14" spans="2:9" ht="33" x14ac:dyDescent="0.25">
      <c r="B14" s="2" t="s">
        <v>61</v>
      </c>
      <c r="C14" s="2" t="s">
        <v>24</v>
      </c>
      <c r="D14" s="4">
        <v>42477</v>
      </c>
      <c r="E14" s="5" t="s">
        <v>17</v>
      </c>
      <c r="F14" s="6" t="s">
        <v>18</v>
      </c>
      <c r="G14" s="7" t="s">
        <v>20</v>
      </c>
      <c r="H14" s="8">
        <v>42477</v>
      </c>
      <c r="I14" s="3" t="s">
        <v>15</v>
      </c>
    </row>
    <row r="15" spans="2:9" ht="66" x14ac:dyDescent="0.25">
      <c r="B15" s="2" t="s">
        <v>62</v>
      </c>
      <c r="C15" s="2" t="s">
        <v>23</v>
      </c>
      <c r="D15" s="4">
        <v>42478</v>
      </c>
      <c r="E15" s="5" t="s">
        <v>82</v>
      </c>
      <c r="F15" s="6" t="s">
        <v>19</v>
      </c>
      <c r="G15" s="7" t="s">
        <v>163</v>
      </c>
      <c r="H15" s="8">
        <v>42478</v>
      </c>
      <c r="I15" s="3" t="s">
        <v>15</v>
      </c>
    </row>
    <row r="16" spans="2:9" ht="33" x14ac:dyDescent="0.25">
      <c r="B16" s="2" t="s">
        <v>63</v>
      </c>
      <c r="C16" s="3" t="s">
        <v>22</v>
      </c>
      <c r="D16" s="4">
        <v>42479</v>
      </c>
      <c r="E16" s="5" t="s">
        <v>79</v>
      </c>
      <c r="F16" s="6" t="s">
        <v>21</v>
      </c>
      <c r="G16" s="7" t="s">
        <v>80</v>
      </c>
      <c r="H16" s="8">
        <v>42515</v>
      </c>
      <c r="I16" s="3" t="s">
        <v>15</v>
      </c>
    </row>
    <row r="17" spans="2:9" ht="33" x14ac:dyDescent="0.25">
      <c r="B17" s="2" t="s">
        <v>64</v>
      </c>
      <c r="C17" s="2" t="s">
        <v>38</v>
      </c>
      <c r="D17" s="4">
        <v>42462</v>
      </c>
      <c r="E17" s="5" t="s">
        <v>39</v>
      </c>
      <c r="F17" s="6" t="s">
        <v>41</v>
      </c>
      <c r="G17" s="7" t="s">
        <v>146</v>
      </c>
      <c r="H17" s="8">
        <v>42488</v>
      </c>
      <c r="I17" s="3" t="s">
        <v>15</v>
      </c>
    </row>
    <row r="18" spans="2:9" ht="33" x14ac:dyDescent="0.25">
      <c r="B18" s="2" t="s">
        <v>65</v>
      </c>
      <c r="C18" s="3" t="s">
        <v>40</v>
      </c>
      <c r="D18" s="4">
        <v>42488</v>
      </c>
      <c r="E18" s="5" t="s">
        <v>77</v>
      </c>
      <c r="F18" s="6" t="s">
        <v>50</v>
      </c>
      <c r="G18" s="7" t="s">
        <v>78</v>
      </c>
      <c r="H18" s="8">
        <v>42498</v>
      </c>
      <c r="I18" s="3" t="s">
        <v>26</v>
      </c>
    </row>
    <row r="19" spans="2:9" x14ac:dyDescent="0.25">
      <c r="B19" s="2" t="s">
        <v>66</v>
      </c>
      <c r="C19" s="3" t="s">
        <v>43</v>
      </c>
      <c r="D19" s="4">
        <v>42502</v>
      </c>
      <c r="E19" s="5" t="s">
        <v>44</v>
      </c>
      <c r="F19" s="6" t="s">
        <v>45</v>
      </c>
      <c r="G19" s="7" t="s">
        <v>46</v>
      </c>
      <c r="H19" s="8">
        <v>42502</v>
      </c>
      <c r="I19" s="3" t="s">
        <v>26</v>
      </c>
    </row>
    <row r="20" spans="2:9" ht="48" customHeight="1" x14ac:dyDescent="0.25">
      <c r="B20" s="2" t="s">
        <v>67</v>
      </c>
      <c r="C20" s="3" t="s">
        <v>47</v>
      </c>
      <c r="D20" s="4">
        <v>42512</v>
      </c>
      <c r="E20" s="5" t="s">
        <v>48</v>
      </c>
      <c r="F20" s="6" t="s">
        <v>16</v>
      </c>
      <c r="G20" s="7" t="s">
        <v>49</v>
      </c>
      <c r="H20" s="8">
        <v>42512</v>
      </c>
      <c r="I20" s="3" t="s">
        <v>26</v>
      </c>
    </row>
    <row r="21" spans="2:9" ht="121.5" customHeight="1" x14ac:dyDescent="0.25">
      <c r="B21" s="2" t="s">
        <v>68</v>
      </c>
      <c r="C21" s="3" t="s">
        <v>137</v>
      </c>
      <c r="D21" s="4">
        <v>42516</v>
      </c>
      <c r="E21" s="5" t="s">
        <v>138</v>
      </c>
      <c r="F21" s="6" t="s">
        <v>139</v>
      </c>
      <c r="G21" s="7" t="s">
        <v>140</v>
      </c>
      <c r="H21" s="8">
        <v>42724</v>
      </c>
      <c r="I21" s="3" t="s">
        <v>26</v>
      </c>
    </row>
    <row r="22" spans="2:9" s="14" customFormat="1" ht="177.75" customHeight="1" x14ac:dyDescent="0.25">
      <c r="B22" s="18" t="s">
        <v>69</v>
      </c>
      <c r="C22" s="18" t="s">
        <v>73</v>
      </c>
      <c r="D22" s="19">
        <v>42518</v>
      </c>
      <c r="E22" s="20" t="s">
        <v>72</v>
      </c>
      <c r="F22" s="21" t="s">
        <v>85</v>
      </c>
      <c r="G22" s="22" t="s">
        <v>147</v>
      </c>
      <c r="H22" s="23">
        <v>42914</v>
      </c>
      <c r="I22" s="45" t="s">
        <v>267</v>
      </c>
    </row>
    <row r="23" spans="2:9" s="40" customFormat="1" ht="234.75" customHeight="1" x14ac:dyDescent="0.25">
      <c r="B23" s="63" t="s">
        <v>422</v>
      </c>
      <c r="C23" s="64" t="s">
        <v>74</v>
      </c>
      <c r="D23" s="65">
        <v>42518</v>
      </c>
      <c r="E23" s="66" t="s">
        <v>423</v>
      </c>
      <c r="F23" s="67" t="s">
        <v>85</v>
      </c>
      <c r="G23" s="68" t="s">
        <v>424</v>
      </c>
      <c r="H23" s="69" t="s">
        <v>426</v>
      </c>
      <c r="I23" s="67" t="s">
        <v>425</v>
      </c>
    </row>
    <row r="24" spans="2:9" s="14" customFormat="1" ht="247.5" x14ac:dyDescent="0.25">
      <c r="B24" s="2" t="s">
        <v>70</v>
      </c>
      <c r="C24" s="2" t="s">
        <v>75</v>
      </c>
      <c r="D24" s="9">
        <v>42518</v>
      </c>
      <c r="E24" s="10" t="s">
        <v>87</v>
      </c>
      <c r="F24" s="11" t="s">
        <v>85</v>
      </c>
      <c r="G24" s="12" t="s">
        <v>83</v>
      </c>
      <c r="H24" s="13" t="s">
        <v>86</v>
      </c>
      <c r="I24" s="3" t="s">
        <v>26</v>
      </c>
    </row>
    <row r="25" spans="2:9" s="14" customFormat="1" ht="220.5" customHeight="1" x14ac:dyDescent="0.25">
      <c r="B25" s="2" t="s">
        <v>71</v>
      </c>
      <c r="C25" s="2" t="s">
        <v>25</v>
      </c>
      <c r="D25" s="9">
        <v>42487</v>
      </c>
      <c r="E25" s="10" t="s">
        <v>81</v>
      </c>
      <c r="F25" s="11" t="s">
        <v>85</v>
      </c>
      <c r="G25" s="12" t="s">
        <v>84</v>
      </c>
      <c r="H25" s="13" t="s">
        <v>86</v>
      </c>
      <c r="I25" s="3" t="s">
        <v>26</v>
      </c>
    </row>
    <row r="26" spans="2:9" s="14" customFormat="1" ht="142.5" customHeight="1" x14ac:dyDescent="0.25">
      <c r="B26" s="2" t="s">
        <v>96</v>
      </c>
      <c r="C26" s="28"/>
      <c r="D26" s="9">
        <v>42534</v>
      </c>
      <c r="E26" s="31" t="s">
        <v>93</v>
      </c>
      <c r="F26" s="36" t="s">
        <v>90</v>
      </c>
      <c r="G26" s="29" t="s">
        <v>94</v>
      </c>
      <c r="H26" s="27" t="s">
        <v>116</v>
      </c>
      <c r="I26" s="37" t="s">
        <v>91</v>
      </c>
    </row>
    <row r="27" spans="2:9" s="14" customFormat="1" ht="99" customHeight="1" x14ac:dyDescent="0.25">
      <c r="B27" s="2" t="s">
        <v>97</v>
      </c>
      <c r="C27" s="28"/>
      <c r="D27" s="25">
        <v>42535</v>
      </c>
      <c r="E27" s="32" t="s">
        <v>102</v>
      </c>
      <c r="F27" s="6" t="s">
        <v>88</v>
      </c>
      <c r="G27" s="30" t="s">
        <v>120</v>
      </c>
      <c r="H27" s="8">
        <v>42535</v>
      </c>
      <c r="I27" s="3" t="s">
        <v>91</v>
      </c>
    </row>
    <row r="28" spans="2:9" s="14" customFormat="1" ht="168.75" customHeight="1" x14ac:dyDescent="0.25">
      <c r="B28" s="2" t="s">
        <v>98</v>
      </c>
      <c r="D28" s="24">
        <v>42543</v>
      </c>
      <c r="E28" s="32" t="s">
        <v>103</v>
      </c>
      <c r="F28" s="6" t="s">
        <v>95</v>
      </c>
      <c r="G28" s="30" t="s">
        <v>127</v>
      </c>
      <c r="H28" s="8">
        <v>42554</v>
      </c>
      <c r="I28" s="3" t="s">
        <v>89</v>
      </c>
    </row>
    <row r="29" spans="2:9" s="14" customFormat="1" ht="79.5" customHeight="1" x14ac:dyDescent="0.25">
      <c r="B29" s="2" t="s">
        <v>99</v>
      </c>
      <c r="D29" s="24">
        <v>42562</v>
      </c>
      <c r="E29" s="32" t="s">
        <v>104</v>
      </c>
      <c r="F29" s="6" t="s">
        <v>25</v>
      </c>
      <c r="G29" s="30" t="s">
        <v>128</v>
      </c>
      <c r="H29" s="8">
        <v>42580</v>
      </c>
      <c r="I29" s="3" t="s">
        <v>89</v>
      </c>
    </row>
    <row r="30" spans="2:9" ht="51.75" customHeight="1" x14ac:dyDescent="0.25">
      <c r="B30" s="2" t="s">
        <v>100</v>
      </c>
      <c r="C30" s="3"/>
      <c r="D30" s="25">
        <v>42580</v>
      </c>
      <c r="E30" s="32" t="s">
        <v>105</v>
      </c>
      <c r="F30" s="6" t="s">
        <v>88</v>
      </c>
      <c r="G30" s="30" t="s">
        <v>117</v>
      </c>
      <c r="H30" s="26">
        <v>42580</v>
      </c>
      <c r="I30" s="3" t="s">
        <v>89</v>
      </c>
    </row>
    <row r="31" spans="2:9" ht="66" x14ac:dyDescent="0.25">
      <c r="B31" s="2" t="s">
        <v>101</v>
      </c>
      <c r="C31" s="3"/>
      <c r="D31" s="25">
        <v>42583</v>
      </c>
      <c r="E31" s="32" t="s">
        <v>129</v>
      </c>
      <c r="F31" s="6" t="s">
        <v>92</v>
      </c>
      <c r="G31" s="30" t="s">
        <v>126</v>
      </c>
      <c r="H31" s="8">
        <v>42583</v>
      </c>
      <c r="I31" s="3" t="s">
        <v>89</v>
      </c>
    </row>
    <row r="32" spans="2:9" ht="63" customHeight="1" x14ac:dyDescent="0.25">
      <c r="B32" s="2" t="s">
        <v>106</v>
      </c>
      <c r="D32" s="9">
        <v>42586</v>
      </c>
      <c r="E32" s="10" t="s">
        <v>130</v>
      </c>
      <c r="F32" s="6" t="s">
        <v>92</v>
      </c>
      <c r="G32" s="12" t="s">
        <v>125</v>
      </c>
      <c r="H32" s="13">
        <v>42586</v>
      </c>
      <c r="I32" s="3" t="s">
        <v>89</v>
      </c>
    </row>
    <row r="33" spans="2:9" ht="138.75" customHeight="1" x14ac:dyDescent="0.25">
      <c r="B33" s="2" t="s">
        <v>107</v>
      </c>
      <c r="D33" s="25">
        <v>42618</v>
      </c>
      <c r="E33" s="10" t="s">
        <v>164</v>
      </c>
      <c r="F33" s="6" t="s">
        <v>92</v>
      </c>
      <c r="G33" s="12" t="s">
        <v>166</v>
      </c>
      <c r="H33" s="13">
        <v>42618</v>
      </c>
      <c r="I33" s="3" t="s">
        <v>89</v>
      </c>
    </row>
    <row r="34" spans="2:9" ht="54.75" customHeight="1" x14ac:dyDescent="0.25">
      <c r="B34" s="38" t="s">
        <v>108</v>
      </c>
      <c r="D34" s="24">
        <v>42631</v>
      </c>
      <c r="E34" s="39" t="s">
        <v>124</v>
      </c>
      <c r="F34" s="36" t="s">
        <v>92</v>
      </c>
      <c r="G34" s="29" t="s">
        <v>123</v>
      </c>
      <c r="H34" s="27">
        <v>42631</v>
      </c>
      <c r="I34" s="37" t="s">
        <v>89</v>
      </c>
    </row>
    <row r="35" spans="2:9" ht="148.5" customHeight="1" x14ac:dyDescent="0.25">
      <c r="B35" s="2" t="s">
        <v>109</v>
      </c>
      <c r="C35" s="3"/>
      <c r="D35" s="9">
        <v>42657</v>
      </c>
      <c r="E35" s="31" t="s">
        <v>136</v>
      </c>
      <c r="F35" s="6" t="s">
        <v>141</v>
      </c>
      <c r="G35" s="30" t="s">
        <v>142</v>
      </c>
      <c r="H35" s="26">
        <v>42724</v>
      </c>
      <c r="I35" s="3" t="s">
        <v>143</v>
      </c>
    </row>
    <row r="36" spans="2:9" ht="120" customHeight="1" x14ac:dyDescent="0.25">
      <c r="B36" s="2" t="s">
        <v>110</v>
      </c>
      <c r="C36" s="3"/>
      <c r="D36" s="9">
        <v>42661</v>
      </c>
      <c r="E36" s="31" t="s">
        <v>144</v>
      </c>
      <c r="F36" s="6" t="s">
        <v>141</v>
      </c>
      <c r="G36" s="30" t="s">
        <v>145</v>
      </c>
      <c r="H36" s="26">
        <v>42661</v>
      </c>
      <c r="I36" s="3" t="s">
        <v>143</v>
      </c>
    </row>
    <row r="37" spans="2:9" ht="49.5" customHeight="1" x14ac:dyDescent="0.25">
      <c r="B37" s="2" t="s">
        <v>111</v>
      </c>
      <c r="C37" s="3"/>
      <c r="D37" s="25">
        <v>42664</v>
      </c>
      <c r="E37" s="32" t="s">
        <v>122</v>
      </c>
      <c r="F37" s="6" t="s">
        <v>25</v>
      </c>
      <c r="G37" s="30" t="s">
        <v>119</v>
      </c>
      <c r="H37" s="8">
        <v>42664</v>
      </c>
      <c r="I37" s="3" t="s">
        <v>26</v>
      </c>
    </row>
    <row r="38" spans="2:9" ht="60.75" customHeight="1" x14ac:dyDescent="0.25">
      <c r="B38" s="2" t="s">
        <v>112</v>
      </c>
      <c r="C38" s="3"/>
      <c r="D38" s="9">
        <v>42676</v>
      </c>
      <c r="E38" s="32" t="s">
        <v>121</v>
      </c>
      <c r="F38" s="6" t="s">
        <v>25</v>
      </c>
      <c r="G38" s="30" t="s">
        <v>118</v>
      </c>
      <c r="H38" s="26">
        <v>42676</v>
      </c>
      <c r="I38" s="3" t="s">
        <v>26</v>
      </c>
    </row>
    <row r="39" spans="2:9" ht="176.25" customHeight="1" x14ac:dyDescent="0.25">
      <c r="B39" s="18" t="s">
        <v>113</v>
      </c>
      <c r="C39" s="18"/>
      <c r="D39" s="19">
        <v>42689</v>
      </c>
      <c r="E39" s="20" t="s">
        <v>135</v>
      </c>
      <c r="F39" s="20" t="s">
        <v>198</v>
      </c>
      <c r="G39" s="22" t="s">
        <v>148</v>
      </c>
      <c r="H39" s="23">
        <v>42914</v>
      </c>
      <c r="I39" s="45" t="s">
        <v>251</v>
      </c>
    </row>
    <row r="40" spans="2:9" ht="274.5" customHeight="1" x14ac:dyDescent="0.25">
      <c r="B40" s="18" t="s">
        <v>114</v>
      </c>
      <c r="C40" s="18"/>
      <c r="D40" s="19">
        <v>42691</v>
      </c>
      <c r="E40" s="20" t="s">
        <v>132</v>
      </c>
      <c r="F40" s="20" t="s">
        <v>133</v>
      </c>
      <c r="G40" s="22" t="s">
        <v>149</v>
      </c>
      <c r="H40" s="45">
        <v>42914</v>
      </c>
      <c r="I40" s="45" t="s">
        <v>251</v>
      </c>
    </row>
    <row r="41" spans="2:9" ht="145.5" customHeight="1" x14ac:dyDescent="0.25">
      <c r="B41" s="18" t="s">
        <v>115</v>
      </c>
      <c r="C41" s="18"/>
      <c r="D41" s="19">
        <v>42692</v>
      </c>
      <c r="E41" s="20" t="s">
        <v>131</v>
      </c>
      <c r="F41" s="20" t="s">
        <v>134</v>
      </c>
      <c r="G41" s="22" t="s">
        <v>150</v>
      </c>
      <c r="H41" s="45">
        <v>42914</v>
      </c>
      <c r="I41" s="45" t="s">
        <v>251</v>
      </c>
    </row>
  </sheetData>
  <mergeCells count="1">
    <mergeCell ref="B1:I1"/>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5</vt:i4>
      </vt:variant>
    </vt:vector>
  </HeadingPairs>
  <TitlesOfParts>
    <vt:vector size="10" baseType="lpstr">
      <vt:lpstr>109年度安全危害事件彙整</vt:lpstr>
      <vt:lpstr>108年度安全危害事件彙整</vt:lpstr>
      <vt:lpstr>107年度安全危害事件彙整</vt:lpstr>
      <vt:lpstr>106年度安全危害事件彙整</vt:lpstr>
      <vt:lpstr>105年度安全危害事件彙整</vt:lpstr>
      <vt:lpstr>'105年度安全危害事件彙整'!Print_Titles</vt:lpstr>
      <vt:lpstr>'106年度安全危害事件彙整'!Print_Titles</vt:lpstr>
      <vt:lpstr>'107年度安全危害事件彙整'!Print_Titles</vt:lpstr>
      <vt:lpstr>'108年度安全危害事件彙整'!Print_Titles</vt:lpstr>
      <vt:lpstr>'109年度安全危害事件彙整'!Print_Titles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asus</cp:lastModifiedBy>
  <cp:lastPrinted>2019-12-12T03:16:41Z</cp:lastPrinted>
  <dcterms:created xsi:type="dcterms:W3CDTF">2016-04-15T08:35:24Z</dcterms:created>
  <dcterms:modified xsi:type="dcterms:W3CDTF">2020-06-08T04:05:31Z</dcterms:modified>
</cp:coreProperties>
</file>