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3\Desktop\班機表\"/>
    </mc:Choice>
  </mc:AlternateContent>
  <xr:revisionPtr revIDLastSave="0" documentId="13_ncr:1_{53A1EBF0-E782-4F1D-A5D7-2AF316A7FFB6}" xr6:coauthVersionLast="36" xr6:coauthVersionMax="36" xr10:uidLastSave="{00000000-0000-0000-0000-000000000000}"/>
  <bookViews>
    <workbookView xWindow="0" yWindow="0" windowWidth="17256" windowHeight="5580" tabRatio="500" xr2:uid="{00000000-000D-0000-FFFF-FFFF00000000}"/>
  </bookViews>
  <sheets>
    <sheet name="10月" sheetId="1" r:id="rId1"/>
    <sheet name="工作表1" sheetId="2" r:id="rId2"/>
  </sheets>
  <definedNames>
    <definedName name="_xlnm._FilterDatabase" localSheetId="0" hidden="1">'10月'!$J$1:$J$95</definedName>
    <definedName name="_xlnm.Print_Area" localSheetId="0">'10月'!$A$1:$Q$73</definedName>
  </definedNames>
  <calcPr calcId="191029"/>
</workbook>
</file>

<file path=xl/calcChain.xml><?xml version="1.0" encoding="utf-8"?>
<calcChain xmlns="http://schemas.openxmlformats.org/spreadsheetml/2006/main">
  <c r="E23" i="1" l="1"/>
  <c r="M22" i="1"/>
  <c r="M18" i="1"/>
  <c r="M16" i="1"/>
  <c r="M12" i="1"/>
  <c r="M9" i="1"/>
  <c r="M8" i="1"/>
  <c r="M7" i="1"/>
  <c r="E18" i="1"/>
  <c r="E15" i="1"/>
  <c r="E14" i="1"/>
  <c r="E11" i="1"/>
  <c r="E9" i="1"/>
  <c r="E7" i="1"/>
</calcChain>
</file>

<file path=xl/sharedStrings.xml><?xml version="1.0" encoding="utf-8"?>
<sst xmlns="http://schemas.openxmlformats.org/spreadsheetml/2006/main" count="603" uniqueCount="189">
  <si>
    <t>台北 TAIPEI  →  金門 KINMEN</t>
  </si>
  <si>
    <t xml:space="preserve"> 金門 KINMEN → 台北 TAIPEI  </t>
  </si>
  <si>
    <t>航空公司</t>
  </si>
  <si>
    <t>班次</t>
  </si>
  <si>
    <t>離站</t>
  </si>
  <si>
    <t>到站</t>
  </si>
  <si>
    <t>飛行日期</t>
  </si>
  <si>
    <t>機型</t>
  </si>
  <si>
    <t>備註</t>
  </si>
  <si>
    <t>Airlines</t>
  </si>
  <si>
    <t>FLT.</t>
  </si>
  <si>
    <t>DEP.</t>
  </si>
  <si>
    <t>ARR.</t>
  </si>
  <si>
    <t>FLD.</t>
  </si>
  <si>
    <t>Aircraft</t>
  </si>
  <si>
    <t>Note</t>
  </si>
  <si>
    <t>華信MDA</t>
  </si>
  <si>
    <t>AE1261</t>
  </si>
  <si>
    <t>一二三四五六日</t>
  </si>
  <si>
    <t>AT7</t>
  </si>
  <si>
    <t>加班機</t>
  </si>
  <si>
    <t>立榮UIA</t>
  </si>
  <si>
    <t>B78807</t>
  </si>
  <si>
    <t>AE1263</t>
  </si>
  <si>
    <t>B78809</t>
  </si>
  <si>
    <t>B78811</t>
  </si>
  <si>
    <t>AE1265</t>
  </si>
  <si>
    <t>B78819</t>
  </si>
  <si>
    <t>AE1269</t>
  </si>
  <si>
    <t>B78821</t>
  </si>
  <si>
    <t>AE1271</t>
  </si>
  <si>
    <t>B78835</t>
  </si>
  <si>
    <t>台中 TAICHUNG → 金門 KINMEN</t>
  </si>
  <si>
    <t>金門 KINMEN → 台中TAICHUNG</t>
  </si>
  <si>
    <t>高雄 KAOHSIUNG → 金門 KINMEN</t>
  </si>
  <si>
    <t>金門 KINMEN → 高雄 KAOHSIUNG</t>
  </si>
  <si>
    <t>嘉義 CHIAYI → 金門 KINMEN</t>
  </si>
  <si>
    <t>金門 KINMEN →嘉義 CHIAYI</t>
  </si>
  <si>
    <t>台南 TAINAN → 金門 KINMEN</t>
  </si>
  <si>
    <t>金門 KINMEN → 台南TAINAN</t>
  </si>
  <si>
    <t>澎湖 PENGHU → 金門 KINMEN</t>
  </si>
  <si>
    <t xml:space="preserve">金門 KINMEN → 澎湖 PENGHU </t>
  </si>
  <si>
    <t>訂位專線</t>
  </si>
  <si>
    <t>機場專線</t>
  </si>
  <si>
    <t>立榮航空</t>
  </si>
  <si>
    <t>金門尚義   (082)322-381</t>
  </si>
  <si>
    <t>台北松山   (02)8770-3460</t>
  </si>
  <si>
    <t>華信航空</t>
  </si>
  <si>
    <t>台中清泉崗 (04)2615-5000</t>
  </si>
  <si>
    <t>嘉義水上   (05)2867-886</t>
  </si>
  <si>
    <t>台南機場   (06)260-1016</t>
  </si>
  <si>
    <t>高雄小港   (07)8057-630</t>
  </si>
  <si>
    <t>澎湖機場   (06)9229-123</t>
  </si>
  <si>
    <t>本資料僅供參考班機時刻依各航空公司公布為準</t>
  </si>
  <si>
    <t>B78801</t>
  </si>
  <si>
    <t>2/1.2.7 以321飛航 0700/0805</t>
  </si>
  <si>
    <t>AE1275</t>
  </si>
  <si>
    <t>2/22-27以E90飛行 出發08:10 抵達09:10</t>
  </si>
  <si>
    <t>2/1.2以321飛航 1040:1145</t>
  </si>
  <si>
    <t>2/22-27以E90飛行 出發12:00 抵達13:00</t>
  </si>
  <si>
    <t>B78815</t>
  </si>
  <si>
    <t>二三五日</t>
  </si>
  <si>
    <t>星期日及2/1 以321飛航 14:30出發 15:35抵達</t>
  </si>
  <si>
    <t>AE1273</t>
  </si>
  <si>
    <t>B78825</t>
  </si>
  <si>
    <t>星期一以321飛航，16:05出發 17:10 抵達 2/9以321飛航 15:30起飛 16:35 抵達</t>
  </si>
  <si>
    <t>2/22-27以E90飛行 出發15:45 抵達16:45</t>
  </si>
  <si>
    <t>B78829</t>
  </si>
  <si>
    <t>2/9 以321飛航 18:20出發 19:25抵達</t>
  </si>
  <si>
    <t>B78801</t>
    <phoneticPr fontId="28" type="noConversion"/>
  </si>
  <si>
    <t>加班機</t>
    <phoneticPr fontId="28" type="noConversion"/>
  </si>
  <si>
    <t>AE763</t>
    <phoneticPr fontId="28" type="noConversion"/>
  </si>
  <si>
    <t>AE765</t>
    <phoneticPr fontId="28" type="noConversion"/>
  </si>
  <si>
    <t>AE767</t>
    <phoneticPr fontId="28" type="noConversion"/>
  </si>
  <si>
    <t>AE764</t>
    <phoneticPr fontId="28" type="noConversion"/>
  </si>
  <si>
    <t>AE766</t>
    <phoneticPr fontId="28" type="noConversion"/>
  </si>
  <si>
    <t>B78955</t>
    <phoneticPr fontId="28" type="noConversion"/>
  </si>
  <si>
    <t>B78969</t>
    <phoneticPr fontId="28" type="noConversion"/>
  </si>
  <si>
    <t>B78961</t>
    <phoneticPr fontId="28" type="noConversion"/>
  </si>
  <si>
    <t>B78956</t>
    <phoneticPr fontId="28" type="noConversion"/>
  </si>
  <si>
    <t>B78960</t>
    <phoneticPr fontId="28" type="noConversion"/>
  </si>
  <si>
    <t>B78962</t>
    <phoneticPr fontId="28" type="noConversion"/>
  </si>
  <si>
    <t>B78966</t>
    <phoneticPr fontId="28" type="noConversion"/>
  </si>
  <si>
    <t>立榮UIA</t>
    <phoneticPr fontId="28" type="noConversion"/>
  </si>
  <si>
    <t>B78901</t>
    <phoneticPr fontId="28" type="noConversion"/>
  </si>
  <si>
    <t>B78902</t>
    <phoneticPr fontId="28" type="noConversion"/>
  </si>
  <si>
    <t>B78981</t>
    <phoneticPr fontId="28" type="noConversion"/>
  </si>
  <si>
    <t>B78985</t>
    <phoneticPr fontId="28" type="noConversion"/>
  </si>
  <si>
    <t>B78991</t>
    <phoneticPr fontId="28" type="noConversion"/>
  </si>
  <si>
    <t>B78982</t>
    <phoneticPr fontId="28" type="noConversion"/>
  </si>
  <si>
    <t>B78986</t>
    <phoneticPr fontId="28" type="noConversion"/>
  </si>
  <si>
    <t>B78992</t>
    <phoneticPr fontId="28" type="noConversion"/>
  </si>
  <si>
    <t>B78807</t>
    <phoneticPr fontId="28" type="noConversion"/>
  </si>
  <si>
    <t>B78809</t>
    <phoneticPr fontId="28" type="noConversion"/>
  </si>
  <si>
    <t>B78811</t>
    <phoneticPr fontId="28" type="noConversion"/>
  </si>
  <si>
    <t>B78802</t>
    <phoneticPr fontId="28" type="noConversion"/>
  </si>
  <si>
    <t>立榮UIA</t>
    <phoneticPr fontId="28" type="noConversion"/>
  </si>
  <si>
    <t>一二三四五六日</t>
    <phoneticPr fontId="28" type="noConversion"/>
  </si>
  <si>
    <t>A-320</t>
  </si>
  <si>
    <t>加班機</t>
    <phoneticPr fontId="28" type="noConversion"/>
  </si>
  <si>
    <t>華信MDA</t>
    <phoneticPr fontId="28" type="noConversion"/>
  </si>
  <si>
    <t>E90</t>
  </si>
  <si>
    <t>AT7</t>
    <phoneticPr fontId="28" type="noConversion"/>
  </si>
  <si>
    <t>AE769</t>
    <phoneticPr fontId="28" type="noConversion"/>
  </si>
  <si>
    <t>AE768</t>
    <phoneticPr fontId="28" type="noConversion"/>
  </si>
  <si>
    <t>AE770</t>
    <phoneticPr fontId="28" type="noConversion"/>
  </si>
  <si>
    <t>D12346為加班機</t>
    <phoneticPr fontId="28" type="noConversion"/>
  </si>
  <si>
    <t>B78951</t>
    <phoneticPr fontId="28" type="noConversion"/>
  </si>
  <si>
    <t>B78959</t>
    <phoneticPr fontId="28" type="noConversion"/>
  </si>
  <si>
    <t>B78952</t>
    <phoneticPr fontId="28" type="noConversion"/>
  </si>
  <si>
    <t>五六</t>
    <phoneticPr fontId="28" type="noConversion"/>
  </si>
  <si>
    <t>一二三四日</t>
    <phoneticPr fontId="28" type="noConversion"/>
  </si>
  <si>
    <t>AT7</t>
    <phoneticPr fontId="28" type="noConversion"/>
  </si>
  <si>
    <t>32D</t>
    <phoneticPr fontId="28" type="noConversion"/>
  </si>
  <si>
    <t>加班機</t>
    <phoneticPr fontId="28" type="noConversion"/>
  </si>
  <si>
    <t>B78819</t>
    <phoneticPr fontId="28" type="noConversion"/>
  </si>
  <si>
    <t>B78821</t>
    <phoneticPr fontId="28" type="noConversion"/>
  </si>
  <si>
    <t>B78825</t>
    <phoneticPr fontId="28" type="noConversion"/>
  </si>
  <si>
    <t>B78829</t>
    <phoneticPr fontId="28" type="noConversion"/>
  </si>
  <si>
    <t>B78835</t>
    <phoneticPr fontId="28" type="noConversion"/>
  </si>
  <si>
    <t>32D</t>
    <phoneticPr fontId="28" type="noConversion"/>
  </si>
  <si>
    <t>B78810</t>
    <phoneticPr fontId="28" type="noConversion"/>
  </si>
  <si>
    <t>B78812</t>
    <phoneticPr fontId="28" type="noConversion"/>
  </si>
  <si>
    <t>B78816</t>
    <phoneticPr fontId="28" type="noConversion"/>
  </si>
  <si>
    <t>B78820</t>
    <phoneticPr fontId="28" type="noConversion"/>
  </si>
  <si>
    <t>B78822</t>
    <phoneticPr fontId="28" type="noConversion"/>
  </si>
  <si>
    <t>B78826</t>
    <phoneticPr fontId="28" type="noConversion"/>
  </si>
  <si>
    <t>B78830</t>
    <phoneticPr fontId="28" type="noConversion"/>
  </si>
  <si>
    <t>B78836</t>
    <phoneticPr fontId="28" type="noConversion"/>
  </si>
  <si>
    <t>調整機型</t>
  </si>
  <si>
    <t>AE1261</t>
    <phoneticPr fontId="28" type="noConversion"/>
  </si>
  <si>
    <t>AE1263</t>
    <phoneticPr fontId="28" type="noConversion"/>
  </si>
  <si>
    <t>AE1283</t>
    <phoneticPr fontId="28" type="noConversion"/>
  </si>
  <si>
    <t>AE1287</t>
    <phoneticPr fontId="28" type="noConversion"/>
  </si>
  <si>
    <t>AE1265</t>
    <phoneticPr fontId="28" type="noConversion"/>
  </si>
  <si>
    <t>AE1269</t>
    <phoneticPr fontId="28" type="noConversion"/>
  </si>
  <si>
    <t>AE1271</t>
    <phoneticPr fontId="28" type="noConversion"/>
  </si>
  <si>
    <t>E90</t>
    <phoneticPr fontId="28" type="noConversion"/>
  </si>
  <si>
    <t>週日以加班機申請</t>
    <phoneticPr fontId="28" type="noConversion"/>
  </si>
  <si>
    <t>AE1274</t>
    <phoneticPr fontId="28" type="noConversion"/>
  </si>
  <si>
    <t>AE1272</t>
    <phoneticPr fontId="28" type="noConversion"/>
  </si>
  <si>
    <t>AE1270</t>
    <phoneticPr fontId="28" type="noConversion"/>
  </si>
  <si>
    <t>AE1288</t>
    <phoneticPr fontId="28" type="noConversion"/>
  </si>
  <si>
    <t>AE1266</t>
    <phoneticPr fontId="28" type="noConversion"/>
  </si>
  <si>
    <t>AE1284</t>
    <phoneticPr fontId="28" type="noConversion"/>
  </si>
  <si>
    <t>AE1264</t>
    <phoneticPr fontId="28" type="noConversion"/>
  </si>
  <si>
    <t>AE1262</t>
    <phoneticPr fontId="28" type="noConversion"/>
  </si>
  <si>
    <t>一二三四日</t>
    <phoneticPr fontId="28" type="noConversion"/>
  </si>
  <si>
    <t>五六</t>
    <phoneticPr fontId="28" type="noConversion"/>
  </si>
  <si>
    <t>AE1273</t>
    <phoneticPr fontId="28" type="noConversion"/>
  </si>
  <si>
    <t>(02)25086999</t>
    <phoneticPr fontId="28" type="noConversion"/>
  </si>
  <si>
    <t>(02)4128008</t>
    <phoneticPr fontId="28" type="noConversion"/>
  </si>
  <si>
    <t>AT7</t>
    <phoneticPr fontId="28" type="noConversion"/>
  </si>
  <si>
    <t>A-320</t>
    <phoneticPr fontId="28" type="noConversion"/>
  </si>
  <si>
    <t>加班機;10/1飛航07:00/08:05 32D</t>
  </si>
  <si>
    <t>B79201</t>
    <phoneticPr fontId="28" type="noConversion"/>
  </si>
  <si>
    <t>四六</t>
    <phoneticPr fontId="28" type="noConversion"/>
  </si>
  <si>
    <t>10/1,4,9,11飛航09:40/10:45 321</t>
    <phoneticPr fontId="28" type="noConversion"/>
  </si>
  <si>
    <t>10/27為加班機</t>
    <phoneticPr fontId="28" type="noConversion"/>
  </si>
  <si>
    <t>加班機；10/1-12飛航13:35/14:40 321</t>
  </si>
  <si>
    <t>加班機;10/1飛航08:55/09:55 32D</t>
    <phoneticPr fontId="28" type="noConversion"/>
  </si>
  <si>
    <t>10/1,4,9,11飛航11:40/12:40 飛321</t>
    <phoneticPr fontId="28" type="noConversion"/>
  </si>
  <si>
    <t>加班機；10/1-12飛航15:30/16:30 飛321</t>
    <phoneticPr fontId="28" type="noConversion"/>
  </si>
  <si>
    <t>10/29為加班機</t>
  </si>
  <si>
    <t>B79206</t>
    <phoneticPr fontId="28" type="noConversion"/>
  </si>
  <si>
    <t>1234567</t>
    <phoneticPr fontId="28" type="noConversion"/>
  </si>
  <si>
    <t>調整機型</t>
    <phoneticPr fontId="28" type="noConversion"/>
  </si>
  <si>
    <t>僅飛航10/1,3加班機</t>
    <phoneticPr fontId="28" type="noConversion"/>
  </si>
  <si>
    <t>調整機型</t>
    <phoneticPr fontId="28" type="noConversion"/>
  </si>
  <si>
    <t>立榮UIA</t>
    <phoneticPr fontId="28" type="noConversion"/>
  </si>
  <si>
    <t>B78995</t>
    <phoneticPr fontId="28" type="noConversion"/>
  </si>
  <si>
    <t>B78996</t>
    <phoneticPr fontId="28" type="noConversion"/>
  </si>
  <si>
    <t>僅飛航10/1,3</t>
    <phoneticPr fontId="28" type="noConversion"/>
  </si>
  <si>
    <t xml:space="preserve">D4為加班機 </t>
    <phoneticPr fontId="28" type="noConversion"/>
  </si>
  <si>
    <t>10/4,8,11飛航19:30/20:20 321</t>
    <phoneticPr fontId="28" type="noConversion"/>
  </si>
  <si>
    <t>10/4,8,11飛航17:50/18:40 321</t>
    <phoneticPr fontId="28" type="noConversion"/>
  </si>
  <si>
    <t>B78911</t>
    <phoneticPr fontId="28" type="noConversion"/>
  </si>
  <si>
    <t>B78915</t>
    <phoneticPr fontId="28" type="noConversion"/>
  </si>
  <si>
    <t>B78921</t>
    <phoneticPr fontId="28" type="noConversion"/>
  </si>
  <si>
    <t>B78917</t>
    <phoneticPr fontId="28" type="noConversion"/>
  </si>
  <si>
    <t>B78927</t>
    <phoneticPr fontId="28" type="noConversion"/>
  </si>
  <si>
    <t>B78919</t>
    <phoneticPr fontId="28" type="noConversion"/>
  </si>
  <si>
    <t>B78912</t>
    <phoneticPr fontId="28" type="noConversion"/>
  </si>
  <si>
    <t>B78916</t>
    <phoneticPr fontId="28" type="noConversion"/>
  </si>
  <si>
    <t>B78922</t>
    <phoneticPr fontId="28" type="noConversion"/>
  </si>
  <si>
    <t>B78918</t>
    <phoneticPr fontId="28" type="noConversion"/>
  </si>
  <si>
    <t>B78928</t>
    <phoneticPr fontId="28" type="noConversion"/>
  </si>
  <si>
    <t>B78920</t>
    <phoneticPr fontId="28" type="noConversion"/>
  </si>
  <si>
    <t>109年(2020年)10月份 金門航空站班機時刻表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</si>
</sst>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h\:mm"/>
    <numFmt numFmtId="177" formatCode="m&quot;月&quot;d&quot;日&quot;"/>
    <numFmt numFmtId="178" formatCode="[$-404]hh:mm"/>
    <numFmt numFmtId="179" formatCode="h:mm"/>
  </numFmts>
  <fonts count="58">
    <font>
      <sz val="12"/>
      <color rgb="FF000000"/>
      <name val="新細明體"/>
      <family val="1"/>
      <charset val="136"/>
    </font>
    <font>
      <u/>
      <sz val="12"/>
      <color rgb="FF0000FF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72"/>
      <color rgb="FF333333"/>
      <name val="標楷體"/>
      <family val="4"/>
      <charset val="136"/>
    </font>
    <font>
      <b/>
      <sz val="48"/>
      <color rgb="FF333333"/>
      <name val="標楷體"/>
      <family val="4"/>
      <charset val="136"/>
    </font>
    <font>
      <sz val="20"/>
      <color rgb="FF000000"/>
      <name val="標楷體"/>
      <family val="4"/>
      <charset val="136"/>
    </font>
    <font>
      <b/>
      <sz val="22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20"/>
      <color rgb="FF000000"/>
      <name val="新細明體"/>
      <family val="1"/>
      <charset val="136"/>
    </font>
    <font>
      <b/>
      <sz val="24"/>
      <color rgb="FF000000"/>
      <name val="標楷體"/>
      <family val="4"/>
      <charset val="136"/>
    </font>
    <font>
      <sz val="26"/>
      <color rgb="FF000000"/>
      <name val="標楷體"/>
      <family val="4"/>
      <charset val="136"/>
    </font>
    <font>
      <b/>
      <u/>
      <sz val="24"/>
      <color rgb="FF2F5597"/>
      <name val="標楷體"/>
      <family val="1"/>
      <charset val="136"/>
    </font>
    <font>
      <b/>
      <u/>
      <sz val="24"/>
      <color rgb="FF2F5597"/>
      <name val="標楷體"/>
      <family val="4"/>
      <charset val="136"/>
    </font>
    <font>
      <sz val="10"/>
      <color rgb="FF2F5597"/>
      <name val="標楷體"/>
      <family val="4"/>
      <charset val="136"/>
    </font>
    <font>
      <b/>
      <u/>
      <sz val="24"/>
      <color rgb="FF0000FF"/>
      <name val="標楷體"/>
      <family val="4"/>
      <charset val="136"/>
    </font>
    <font>
      <b/>
      <u/>
      <sz val="24"/>
      <color rgb="FF0000FF"/>
      <name val="標楷體"/>
      <family val="1"/>
      <charset val="136"/>
    </font>
    <font>
      <b/>
      <u/>
      <sz val="16"/>
      <color rgb="FF0000FF"/>
      <name val="標楷體"/>
      <family val="4"/>
      <charset val="136"/>
    </font>
    <font>
      <b/>
      <sz val="28"/>
      <color rgb="FFFF0000"/>
      <name val="標楷體"/>
      <family val="4"/>
      <charset val="136"/>
    </font>
    <font>
      <b/>
      <sz val="20"/>
      <color rgb="FF000000"/>
      <name val="標楷體"/>
      <family val="4"/>
      <charset val="136"/>
    </font>
    <font>
      <sz val="16"/>
      <color rgb="FF333333"/>
      <name val="標楷體"/>
      <family val="4"/>
      <charset val="136"/>
    </font>
    <font>
      <sz val="18"/>
      <color rgb="FF000000"/>
      <name val="標楷體"/>
      <family val="4"/>
      <charset val="136"/>
    </font>
    <font>
      <sz val="23"/>
      <color rgb="FF000000"/>
      <name val="標楷體"/>
      <family val="4"/>
      <charset val="136"/>
    </font>
    <font>
      <sz val="11"/>
      <color rgb="FF3A3A3A"/>
      <name val="微軟正黑體"/>
      <family val="2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0"/>
      <name val="MS Sans Serif"/>
      <family val="2"/>
    </font>
    <font>
      <b/>
      <sz val="18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62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20"/>
      <color theme="1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14"/>
      <name val="標楷體"/>
      <family val="4"/>
      <charset val="136"/>
    </font>
    <font>
      <b/>
      <sz val="20"/>
      <name val="標楷體"/>
      <family val="4"/>
      <charset val="136"/>
    </font>
  </fonts>
  <fills count="2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56">
    <xf numFmtId="0" fontId="0" fillId="0" borderId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1" fillId="0" borderId="0" applyBorder="0" applyProtection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7" fillId="0" borderId="0">
      <alignment vertical="top"/>
    </xf>
    <xf numFmtId="0" fontId="43" fillId="20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21" borderId="26" applyNumberFormat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29" fillId="22" borderId="28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11" borderId="26" applyNumberFormat="0" applyAlignment="0" applyProtection="0">
      <alignment vertical="center"/>
    </xf>
    <xf numFmtId="0" fontId="42" fillId="21" borderId="32" applyNumberFormat="0" applyAlignment="0" applyProtection="0">
      <alignment vertical="center"/>
    </xf>
    <xf numFmtId="0" fontId="36" fillId="27" borderId="3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44" fillId="11" borderId="35" applyNumberFormat="0" applyAlignment="0" applyProtection="0">
      <alignment vertical="center"/>
    </xf>
    <xf numFmtId="0" fontId="42" fillId="21" borderId="37" applyNumberFormat="0" applyAlignment="0" applyProtection="0">
      <alignment vertical="center"/>
    </xf>
    <xf numFmtId="0" fontId="46" fillId="21" borderId="35" applyNumberFormat="0" applyAlignment="0" applyProtection="0">
      <alignment vertical="center"/>
    </xf>
    <xf numFmtId="0" fontId="29" fillId="22" borderId="36" applyNumberFormat="0" applyFont="0" applyAlignment="0" applyProtection="0">
      <alignment vertical="center"/>
    </xf>
  </cellStyleXfs>
  <cellXfs count="202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4" borderId="0" xfId="0" applyFont="1" applyFill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49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>
      <alignment vertical="center"/>
    </xf>
    <xf numFmtId="0" fontId="15" fillId="0" borderId="0" xfId="3" applyFont="1" applyBorder="1" applyAlignment="1" applyProtection="1">
      <alignment vertical="center"/>
    </xf>
    <xf numFmtId="0" fontId="16" fillId="0" borderId="0" xfId="3" applyFont="1" applyBorder="1" applyAlignment="1" applyProtection="1">
      <alignment vertical="center"/>
    </xf>
    <xf numFmtId="49" fontId="17" fillId="0" borderId="0" xfId="0" applyNumberFormat="1" applyFont="1" applyAlignment="1">
      <alignment horizontal="center" vertical="center"/>
    </xf>
    <xf numFmtId="49" fontId="12" fillId="0" borderId="15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/>
    </xf>
    <xf numFmtId="49" fontId="7" fillId="0" borderId="15" xfId="0" applyNumberFormat="1" applyFont="1" applyBorder="1" applyAlignment="1"/>
    <xf numFmtId="49" fontId="7" fillId="0" borderId="17" xfId="0" applyNumberFormat="1" applyFont="1" applyBorder="1" applyAlignment="1"/>
    <xf numFmtId="0" fontId="18" fillId="0" borderId="0" xfId="3" applyFont="1" applyBorder="1" applyAlignment="1" applyProtection="1">
      <alignment vertical="center"/>
    </xf>
    <xf numFmtId="0" fontId="18" fillId="0" borderId="0" xfId="3" applyFont="1" applyBorder="1" applyAlignment="1" applyProtection="1">
      <alignment horizontal="center" vertical="center"/>
    </xf>
    <xf numFmtId="49" fontId="7" fillId="0" borderId="18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vertical="center"/>
    </xf>
    <xf numFmtId="49" fontId="7" fillId="0" borderId="19" xfId="0" applyNumberFormat="1" applyFont="1" applyBorder="1" applyAlignment="1">
      <alignment vertical="center"/>
    </xf>
    <xf numFmtId="0" fontId="19" fillId="0" borderId="0" xfId="3" applyFont="1" applyBorder="1" applyAlignment="1" applyProtection="1">
      <alignment vertical="center"/>
    </xf>
    <xf numFmtId="0" fontId="20" fillId="0" borderId="0" xfId="3" applyFont="1" applyBorder="1" applyAlignment="1" applyProtection="1">
      <alignment vertical="center"/>
    </xf>
    <xf numFmtId="0" fontId="20" fillId="0" borderId="0" xfId="3" applyFont="1" applyBorder="1" applyAlignment="1" applyProtection="1">
      <alignment horizontal="center" vertical="center"/>
    </xf>
    <xf numFmtId="49" fontId="12" fillId="0" borderId="18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vertical="center"/>
    </xf>
    <xf numFmtId="49" fontId="4" fillId="0" borderId="19" xfId="0" applyNumberFormat="1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49" fontId="21" fillId="0" borderId="0" xfId="0" applyNumberFormat="1" applyFont="1" applyAlignment="1">
      <alignment vertical="center"/>
    </xf>
    <xf numFmtId="49" fontId="2" fillId="0" borderId="21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vertical="center"/>
    </xf>
    <xf numFmtId="49" fontId="7" fillId="0" borderId="22" xfId="0" applyNumberFormat="1" applyFont="1" applyBorder="1" applyAlignment="1">
      <alignment vertical="center"/>
    </xf>
    <xf numFmtId="49" fontId="4" fillId="0" borderId="2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78" fontId="26" fillId="4" borderId="0" xfId="0" applyNumberFormat="1" applyFont="1" applyFill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50" fillId="0" borderId="38" xfId="27" applyFont="1" applyFill="1" applyBorder="1" applyAlignment="1">
      <alignment horizontal="center" vertical="top"/>
    </xf>
    <xf numFmtId="0" fontId="50" fillId="0" borderId="3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20" fontId="50" fillId="0" borderId="4" xfId="4" applyNumberFormat="1" applyFont="1" applyFill="1" applyBorder="1" applyAlignment="1">
      <alignment horizontal="center" vertical="center"/>
    </xf>
    <xf numFmtId="0" fontId="50" fillId="0" borderId="4" xfId="4" applyFont="1" applyFill="1" applyBorder="1" applyAlignment="1">
      <alignment horizontal="center" vertical="center"/>
    </xf>
    <xf numFmtId="14" fontId="50" fillId="0" borderId="5" xfId="4" applyNumberFormat="1" applyFont="1" applyFill="1" applyBorder="1" applyAlignment="1">
      <alignment horizontal="center" vertical="center"/>
    </xf>
    <xf numFmtId="0" fontId="50" fillId="0" borderId="40" xfId="4" applyFont="1" applyFill="1" applyBorder="1" applyAlignment="1">
      <alignment horizontal="center" vertical="center"/>
    </xf>
    <xf numFmtId="0" fontId="50" fillId="0" borderId="39" xfId="0" applyFont="1" applyBorder="1" applyAlignment="1">
      <alignment horizontal="center" vertical="center"/>
    </xf>
    <xf numFmtId="0" fontId="50" fillId="0" borderId="38" xfId="0" applyFont="1" applyBorder="1" applyAlignment="1">
      <alignment horizontal="center" vertical="center"/>
    </xf>
    <xf numFmtId="20" fontId="50" fillId="0" borderId="38" xfId="4" applyNumberFormat="1" applyFont="1" applyFill="1" applyBorder="1" applyAlignment="1">
      <alignment horizontal="center" vertical="center"/>
    </xf>
    <xf numFmtId="14" fontId="50" fillId="0" borderId="40" xfId="4" applyNumberFormat="1" applyFont="1" applyFill="1" applyBorder="1" applyAlignment="1">
      <alignment horizontal="center" vertical="center"/>
    </xf>
    <xf numFmtId="0" fontId="50" fillId="0" borderId="41" xfId="0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20" fontId="50" fillId="0" borderId="42" xfId="4" applyNumberFormat="1" applyFont="1" applyFill="1" applyBorder="1" applyAlignment="1">
      <alignment horizontal="center" vertical="center"/>
    </xf>
    <xf numFmtId="0" fontId="50" fillId="0" borderId="42" xfId="4" applyFont="1" applyFill="1" applyBorder="1" applyAlignment="1">
      <alignment horizontal="center" vertical="center"/>
    </xf>
    <xf numFmtId="14" fontId="50" fillId="0" borderId="43" xfId="4" applyNumberFormat="1" applyFont="1" applyFill="1" applyBorder="1" applyAlignment="1">
      <alignment horizontal="center" vertical="center"/>
    </xf>
    <xf numFmtId="0" fontId="50" fillId="0" borderId="4" xfId="27" applyFont="1" applyFill="1" applyBorder="1" applyAlignment="1">
      <alignment horizontal="center" vertical="top"/>
    </xf>
    <xf numFmtId="0" fontId="50" fillId="0" borderId="5" xfId="0" applyFont="1" applyBorder="1" applyAlignment="1">
      <alignment horizontal="center" vertical="center" wrapText="1"/>
    </xf>
    <xf numFmtId="0" fontId="50" fillId="0" borderId="40" xfId="0" applyFont="1" applyBorder="1" applyAlignment="1">
      <alignment horizontal="center" vertical="center" wrapText="1"/>
    </xf>
    <xf numFmtId="0" fontId="50" fillId="0" borderId="38" xfId="4" applyFont="1" applyFill="1" applyBorder="1" applyAlignment="1">
      <alignment horizontal="center" vertical="center"/>
    </xf>
    <xf numFmtId="0" fontId="50" fillId="4" borderId="3" xfId="0" applyFont="1" applyFill="1" applyBorder="1" applyAlignment="1">
      <alignment horizontal="center" vertical="center" wrapText="1"/>
    </xf>
    <xf numFmtId="0" fontId="50" fillId="4" borderId="39" xfId="0" applyFont="1" applyFill="1" applyBorder="1" applyAlignment="1">
      <alignment horizontal="center" vertical="center" wrapText="1"/>
    </xf>
    <xf numFmtId="0" fontId="50" fillId="4" borderId="41" xfId="0" applyFont="1" applyFill="1" applyBorder="1" applyAlignment="1">
      <alignment horizontal="center" vertical="center" wrapText="1"/>
    </xf>
    <xf numFmtId="0" fontId="50" fillId="0" borderId="5" xfId="4" applyFont="1" applyFill="1" applyBorder="1" applyAlignment="1">
      <alignment horizontal="center" vertical="center"/>
    </xf>
    <xf numFmtId="0" fontId="50" fillId="0" borderId="11" xfId="4" applyFont="1" applyFill="1" applyBorder="1" applyAlignment="1">
      <alignment horizontal="center" vertical="center"/>
    </xf>
    <xf numFmtId="0" fontId="50" fillId="4" borderId="3" xfId="0" applyFont="1" applyFill="1" applyBorder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50" fillId="4" borderId="39" xfId="0" applyFont="1" applyFill="1" applyBorder="1" applyAlignment="1">
      <alignment horizontal="center" vertical="center"/>
    </xf>
    <xf numFmtId="0" fontId="50" fillId="4" borderId="41" xfId="0" applyFont="1" applyFill="1" applyBorder="1" applyAlignment="1">
      <alignment horizontal="center" vertical="center"/>
    </xf>
    <xf numFmtId="0" fontId="50" fillId="0" borderId="43" xfId="4" applyFont="1" applyFill="1" applyBorder="1" applyAlignment="1">
      <alignment horizontal="center" vertical="center"/>
    </xf>
    <xf numFmtId="0" fontId="50" fillId="0" borderId="44" xfId="0" applyFont="1" applyBorder="1" applyAlignment="1">
      <alignment horizontal="center" vertical="center"/>
    </xf>
    <xf numFmtId="0" fontId="50" fillId="28" borderId="3" xfId="0" applyFont="1" applyFill="1" applyBorder="1" applyAlignment="1">
      <alignment horizontal="center" vertical="center"/>
    </xf>
    <xf numFmtId="0" fontId="50" fillId="28" borderId="39" xfId="0" applyFont="1" applyFill="1" applyBorder="1" applyAlignment="1">
      <alignment horizontal="center" vertical="center"/>
    </xf>
    <xf numFmtId="177" fontId="50" fillId="28" borderId="40" xfId="0" applyNumberFormat="1" applyFont="1" applyFill="1" applyBorder="1" applyAlignment="1">
      <alignment horizontal="center" vertical="center" wrapText="1"/>
    </xf>
    <xf numFmtId="0" fontId="50" fillId="28" borderId="41" xfId="0" applyFont="1" applyFill="1" applyBorder="1" applyAlignment="1">
      <alignment horizontal="center" vertical="center"/>
    </xf>
    <xf numFmtId="20" fontId="50" fillId="0" borderId="38" xfId="27" applyNumberFormat="1" applyFont="1" applyFill="1" applyBorder="1" applyAlignment="1">
      <alignment horizontal="center" vertical="top"/>
    </xf>
    <xf numFmtId="0" fontId="50" fillId="28" borderId="40" xfId="0" applyFont="1" applyFill="1" applyBorder="1" applyAlignment="1">
      <alignment horizontal="center" vertical="center" wrapText="1"/>
    </xf>
    <xf numFmtId="0" fontId="50" fillId="0" borderId="40" xfId="27" applyFont="1" applyFill="1" applyBorder="1" applyAlignment="1">
      <alignment horizontal="center" vertical="top"/>
    </xf>
    <xf numFmtId="20" fontId="50" fillId="0" borderId="4" xfId="27" applyNumberFormat="1" applyFont="1" applyFill="1" applyBorder="1" applyAlignment="1">
      <alignment horizontal="center" vertical="top"/>
    </xf>
    <xf numFmtId="0" fontId="53" fillId="0" borderId="40" xfId="0" applyFont="1" applyBorder="1" applyAlignment="1">
      <alignment horizontal="center" vertical="center" wrapText="1"/>
    </xf>
    <xf numFmtId="0" fontId="54" fillId="0" borderId="0" xfId="27" applyFont="1" applyFill="1" applyBorder="1" applyAlignment="1">
      <alignment horizontal="left" vertical="top"/>
    </xf>
    <xf numFmtId="179" fontId="54" fillId="0" borderId="0" xfId="27" applyNumberFormat="1" applyFont="1" applyFill="1" applyBorder="1" applyAlignment="1">
      <alignment horizontal="center" vertical="top"/>
    </xf>
    <xf numFmtId="0" fontId="55" fillId="0" borderId="0" xfId="27" applyFont="1" applyFill="1" applyBorder="1" applyAlignment="1">
      <alignment horizontal="left" vertical="top"/>
    </xf>
    <xf numFmtId="0" fontId="55" fillId="0" borderId="0" xfId="27" applyFont="1" applyFill="1">
      <alignment vertical="top"/>
    </xf>
    <xf numFmtId="0" fontId="50" fillId="0" borderId="0" xfId="0" applyFont="1" applyAlignment="1">
      <alignment horizontal="center" vertical="center"/>
    </xf>
    <xf numFmtId="0" fontId="50" fillId="28" borderId="40" xfId="0" applyFont="1" applyFill="1" applyBorder="1" applyAlignment="1">
      <alignment horizontal="center" vertical="center"/>
    </xf>
    <xf numFmtId="14" fontId="50" fillId="0" borderId="40" xfId="27" applyNumberFormat="1" applyFont="1" applyFill="1" applyBorder="1" applyAlignment="1">
      <alignment horizontal="center" vertical="top" wrapText="1"/>
    </xf>
    <xf numFmtId="0" fontId="50" fillId="28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20" fontId="52" fillId="0" borderId="0" xfId="0" applyNumberFormat="1" applyFont="1" applyFill="1" applyBorder="1" applyAlignment="1">
      <alignment horizontal="center" vertical="center"/>
    </xf>
    <xf numFmtId="14" fontId="50" fillId="0" borderId="0" xfId="0" applyNumberFormat="1" applyFont="1" applyFill="1" applyBorder="1" applyAlignment="1">
      <alignment horizontal="center" vertical="center"/>
    </xf>
    <xf numFmtId="49" fontId="10" fillId="3" borderId="45" xfId="0" applyNumberFormat="1" applyFont="1" applyFill="1" applyBorder="1" applyAlignment="1">
      <alignment horizontal="center" vertical="center" wrapText="1"/>
    </xf>
    <xf numFmtId="0" fontId="50" fillId="28" borderId="40" xfId="27" applyFont="1" applyFill="1" applyBorder="1" applyAlignment="1">
      <alignment horizontal="center" vertical="top"/>
    </xf>
    <xf numFmtId="0" fontId="50" fillId="28" borderId="38" xfId="27" applyFont="1" applyFill="1" applyBorder="1" applyAlignment="1">
      <alignment horizontal="center" vertical="top"/>
    </xf>
    <xf numFmtId="20" fontId="50" fillId="28" borderId="40" xfId="0" applyNumberFormat="1" applyFont="1" applyFill="1" applyBorder="1" applyAlignment="1">
      <alignment horizontal="center" vertical="center"/>
    </xf>
    <xf numFmtId="14" fontId="50" fillId="28" borderId="40" xfId="0" applyNumberFormat="1" applyFont="1" applyFill="1" applyBorder="1" applyAlignment="1">
      <alignment horizontal="center" vertical="center"/>
    </xf>
    <xf numFmtId="49" fontId="50" fillId="28" borderId="40" xfId="0" applyNumberFormat="1" applyFont="1" applyFill="1" applyBorder="1" applyAlignment="1">
      <alignment horizontal="center" vertical="center"/>
    </xf>
    <xf numFmtId="0" fontId="50" fillId="28" borderId="42" xfId="27" applyFont="1" applyFill="1" applyBorder="1" applyAlignment="1">
      <alignment horizontal="center" vertical="top"/>
    </xf>
    <xf numFmtId="0" fontId="50" fillId="28" borderId="43" xfId="27" applyFont="1" applyFill="1" applyBorder="1" applyAlignment="1">
      <alignment horizontal="center" vertical="top"/>
    </xf>
    <xf numFmtId="0" fontId="50" fillId="28" borderId="42" xfId="0" applyFont="1" applyFill="1" applyBorder="1" applyAlignment="1">
      <alignment horizontal="center" vertical="center"/>
    </xf>
    <xf numFmtId="0" fontId="50" fillId="28" borderId="42" xfId="4" applyFont="1" applyFill="1" applyBorder="1" applyAlignment="1">
      <alignment horizontal="center" vertical="center"/>
    </xf>
    <xf numFmtId="14" fontId="50" fillId="28" borderId="43" xfId="0" applyNumberFormat="1" applyFont="1" applyFill="1" applyBorder="1" applyAlignment="1">
      <alignment horizontal="center" vertical="center"/>
    </xf>
    <xf numFmtId="0" fontId="50" fillId="28" borderId="4" xfId="0" applyFont="1" applyFill="1" applyBorder="1" applyAlignment="1">
      <alignment horizontal="center" vertical="center"/>
    </xf>
    <xf numFmtId="0" fontId="50" fillId="28" borderId="38" xfId="0" applyFont="1" applyFill="1" applyBorder="1" applyAlignment="1">
      <alignment horizontal="center" vertical="center"/>
    </xf>
    <xf numFmtId="0" fontId="50" fillId="28" borderId="4" xfId="4" applyFont="1" applyFill="1" applyBorder="1" applyAlignment="1">
      <alignment horizontal="center" vertical="center"/>
    </xf>
    <xf numFmtId="0" fontId="50" fillId="28" borderId="38" xfId="4" applyFont="1" applyFill="1" applyBorder="1" applyAlignment="1">
      <alignment horizontal="center" vertical="center"/>
    </xf>
    <xf numFmtId="0" fontId="50" fillId="0" borderId="38" xfId="4" applyFont="1" applyFill="1" applyBorder="1" applyAlignment="1">
      <alignment horizontal="center" vertical="center"/>
    </xf>
    <xf numFmtId="0" fontId="51" fillId="28" borderId="40" xfId="27" applyFont="1" applyFill="1" applyBorder="1" applyAlignment="1">
      <alignment horizontal="center" vertical="center"/>
    </xf>
    <xf numFmtId="0" fontId="50" fillId="4" borderId="44" xfId="0" applyFont="1" applyFill="1" applyBorder="1" applyAlignment="1">
      <alignment horizontal="center" vertical="center"/>
    </xf>
    <xf numFmtId="49" fontId="57" fillId="0" borderId="0" xfId="0" applyNumberFormat="1" applyFont="1" applyAlignment="1">
      <alignment horizontal="center" vertical="center"/>
    </xf>
    <xf numFmtId="0" fontId="50" fillId="0" borderId="11" xfId="0" applyFont="1" applyFill="1" applyBorder="1" applyAlignment="1">
      <alignment horizontal="center" vertical="center"/>
    </xf>
    <xf numFmtId="20" fontId="50" fillId="0" borderId="11" xfId="0" applyNumberFormat="1" applyFont="1" applyFill="1" applyBorder="1" applyAlignment="1">
      <alignment horizontal="center" vertical="center"/>
    </xf>
    <xf numFmtId="0" fontId="50" fillId="0" borderId="12" xfId="0" applyFont="1" applyFill="1" applyBorder="1" applyAlignment="1">
      <alignment horizontal="center" vertical="center"/>
    </xf>
    <xf numFmtId="0" fontId="50" fillId="0" borderId="12" xfId="0" applyFont="1" applyFill="1" applyBorder="1" applyAlignment="1">
      <alignment horizontal="left" vertical="center"/>
    </xf>
    <xf numFmtId="0" fontId="52" fillId="0" borderId="38" xfId="0" applyFont="1" applyFill="1" applyBorder="1" applyAlignment="1">
      <alignment horizontal="center" vertical="center"/>
    </xf>
    <xf numFmtId="20" fontId="52" fillId="0" borderId="38" xfId="0" applyNumberFormat="1" applyFont="1" applyFill="1" applyBorder="1" applyAlignment="1">
      <alignment horizontal="center" vertical="center"/>
    </xf>
    <xf numFmtId="20" fontId="50" fillId="0" borderId="38" xfId="0" applyNumberFormat="1" applyFont="1" applyFill="1" applyBorder="1" applyAlignment="1">
      <alignment horizontal="center" vertical="center"/>
    </xf>
    <xf numFmtId="0" fontId="50" fillId="0" borderId="38" xfId="0" applyFont="1" applyFill="1" applyBorder="1" applyAlignment="1">
      <alignment horizontal="center" vertical="center"/>
    </xf>
    <xf numFmtId="49" fontId="50" fillId="0" borderId="38" xfId="0" applyNumberFormat="1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center" vertical="center"/>
    </xf>
    <xf numFmtId="20" fontId="50" fillId="0" borderId="4" xfId="0" applyNumberFormat="1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/>
    </xf>
    <xf numFmtId="0" fontId="50" fillId="0" borderId="40" xfId="0" applyFont="1" applyFill="1" applyBorder="1" applyAlignment="1">
      <alignment horizontal="center" vertical="center"/>
    </xf>
    <xf numFmtId="20" fontId="50" fillId="0" borderId="40" xfId="0" applyNumberFormat="1" applyFont="1" applyFill="1" applyBorder="1" applyAlignment="1">
      <alignment horizontal="center" vertical="center"/>
    </xf>
    <xf numFmtId="14" fontId="50" fillId="0" borderId="40" xfId="0" applyNumberFormat="1" applyFont="1" applyFill="1" applyBorder="1" applyAlignment="1">
      <alignment horizontal="center" vertical="center" wrapText="1"/>
    </xf>
    <xf numFmtId="0" fontId="50" fillId="0" borderId="42" xfId="0" applyFont="1" applyFill="1" applyBorder="1" applyAlignment="1">
      <alignment horizontal="center" vertical="center"/>
    </xf>
    <xf numFmtId="20" fontId="50" fillId="0" borderId="42" xfId="0" applyNumberFormat="1" applyFont="1" applyFill="1" applyBorder="1" applyAlignment="1">
      <alignment horizontal="center" vertical="center"/>
    </xf>
    <xf numFmtId="0" fontId="56" fillId="0" borderId="43" xfId="0" applyFont="1" applyFill="1" applyBorder="1" applyAlignment="1">
      <alignment horizontal="center" vertical="center"/>
    </xf>
    <xf numFmtId="0" fontId="50" fillId="0" borderId="46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0" xfId="27" applyFont="1" applyFill="1" applyBorder="1" applyAlignment="1">
      <alignment horizontal="center" vertical="top"/>
    </xf>
    <xf numFmtId="20" fontId="50" fillId="0" borderId="0" xfId="27" applyNumberFormat="1" applyFont="1" applyFill="1" applyBorder="1" applyAlignment="1">
      <alignment horizontal="center" vertical="top"/>
    </xf>
    <xf numFmtId="0" fontId="50" fillId="0" borderId="0" xfId="4" applyFont="1" applyFill="1" applyBorder="1" applyAlignment="1">
      <alignment horizontal="center" vertical="center"/>
    </xf>
    <xf numFmtId="14" fontId="50" fillId="0" borderId="40" xfId="0" applyNumberFormat="1" applyFont="1" applyFill="1" applyBorder="1" applyAlignment="1">
      <alignment horizontal="center" vertical="center"/>
    </xf>
    <xf numFmtId="0" fontId="56" fillId="28" borderId="5" xfId="0" applyFont="1" applyFill="1" applyBorder="1" applyAlignment="1">
      <alignment horizontal="center" vertical="center" wrapText="1"/>
    </xf>
    <xf numFmtId="14" fontId="56" fillId="28" borderId="5" xfId="0" applyNumberFormat="1" applyFont="1" applyFill="1" applyBorder="1" applyAlignment="1">
      <alignment horizontal="center" vertical="center"/>
    </xf>
    <xf numFmtId="20" fontId="51" fillId="28" borderId="40" xfId="0" applyNumberFormat="1" applyFont="1" applyFill="1" applyBorder="1" applyAlignment="1">
      <alignment horizontal="center" vertical="center"/>
    </xf>
    <xf numFmtId="0" fontId="51" fillId="28" borderId="40" xfId="0" applyFont="1" applyFill="1" applyBorder="1" applyAlignment="1">
      <alignment horizontal="center" vertical="center"/>
    </xf>
    <xf numFmtId="176" fontId="50" fillId="28" borderId="4" xfId="0" applyNumberFormat="1" applyFont="1" applyFill="1" applyBorder="1" applyAlignment="1">
      <alignment horizontal="center" vertical="center"/>
    </xf>
    <xf numFmtId="176" fontId="50" fillId="28" borderId="38" xfId="0" applyNumberFormat="1" applyFont="1" applyFill="1" applyBorder="1" applyAlignment="1">
      <alignment horizontal="center" vertical="center"/>
    </xf>
    <xf numFmtId="176" fontId="50" fillId="0" borderId="38" xfId="27" applyNumberFormat="1" applyFont="1" applyFill="1" applyBorder="1" applyAlignment="1">
      <alignment horizontal="center" vertical="top"/>
    </xf>
    <xf numFmtId="176" fontId="50" fillId="0" borderId="38" xfId="4" applyNumberFormat="1" applyFont="1" applyFill="1" applyBorder="1" applyAlignment="1">
      <alignment horizontal="center" vertical="center"/>
    </xf>
    <xf numFmtId="176" fontId="52" fillId="0" borderId="38" xfId="0" applyNumberFormat="1" applyFont="1" applyFill="1" applyBorder="1" applyAlignment="1">
      <alignment horizontal="center" vertical="center"/>
    </xf>
    <xf numFmtId="176" fontId="50" fillId="28" borderId="38" xfId="4" applyNumberFormat="1" applyFont="1" applyFill="1" applyBorder="1" applyAlignment="1">
      <alignment horizontal="center" vertical="center"/>
    </xf>
    <xf numFmtId="176" fontId="50" fillId="28" borderId="38" xfId="27" applyNumberFormat="1" applyFont="1" applyFill="1" applyBorder="1" applyAlignment="1">
      <alignment horizontal="center" vertical="top"/>
    </xf>
    <xf numFmtId="176" fontId="50" fillId="28" borderId="38" xfId="0" applyNumberFormat="1" applyFont="1" applyFill="1" applyBorder="1" applyAlignment="1">
      <alignment horizontal="center" vertical="center" shrinkToFit="1"/>
    </xf>
    <xf numFmtId="176" fontId="50" fillId="28" borderId="42" xfId="27" applyNumberFormat="1" applyFont="1" applyFill="1" applyBorder="1" applyAlignment="1">
      <alignment horizontal="center" vertical="top"/>
    </xf>
    <xf numFmtId="176" fontId="50" fillId="28" borderId="4" xfId="0" applyNumberFormat="1" applyFont="1" applyFill="1" applyBorder="1" applyAlignment="1">
      <alignment horizontal="center" vertical="center" shrinkToFit="1"/>
    </xf>
    <xf numFmtId="176" fontId="50" fillId="0" borderId="38" xfId="0" applyNumberFormat="1" applyFont="1" applyFill="1" applyBorder="1" applyAlignment="1">
      <alignment horizontal="center" vertical="center"/>
    </xf>
    <xf numFmtId="176" fontId="50" fillId="28" borderId="42" xfId="0" applyNumberFormat="1" applyFont="1" applyFill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24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4" fillId="5" borderId="15" xfId="0" applyNumberFormat="1" applyFont="1" applyFill="1" applyBorder="1" applyAlignment="1">
      <alignment horizontal="center" vertical="center"/>
    </xf>
    <xf numFmtId="49" fontId="14" fillId="5" borderId="10" xfId="0" applyNumberFormat="1" applyFont="1" applyFill="1" applyBorder="1" applyAlignment="1">
      <alignment horizontal="center" vertical="center"/>
    </xf>
    <xf numFmtId="49" fontId="14" fillId="5" borderId="13" xfId="0" applyNumberFormat="1" applyFont="1" applyFill="1" applyBorder="1" applyAlignment="1">
      <alignment horizontal="center" vertical="center"/>
    </xf>
    <xf numFmtId="49" fontId="14" fillId="5" borderId="2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13" fillId="2" borderId="44" xfId="0" applyNumberFormat="1" applyFont="1" applyFill="1" applyBorder="1" applyAlignment="1">
      <alignment horizontal="center" vertical="center"/>
    </xf>
    <xf numFmtId="0" fontId="50" fillId="28" borderId="4" xfId="0" applyFont="1" applyFill="1" applyBorder="1" applyAlignment="1">
      <alignment horizontal="center" vertical="center"/>
    </xf>
    <xf numFmtId="0" fontId="50" fillId="28" borderId="38" xfId="0" applyFont="1" applyFill="1" applyBorder="1" applyAlignment="1">
      <alignment horizontal="center" vertical="center"/>
    </xf>
    <xf numFmtId="0" fontId="50" fillId="28" borderId="4" xfId="4" applyFont="1" applyFill="1" applyBorder="1" applyAlignment="1">
      <alignment horizontal="center" vertical="center"/>
    </xf>
    <xf numFmtId="0" fontId="50" fillId="28" borderId="38" xfId="4" applyFont="1" applyFill="1" applyBorder="1" applyAlignment="1">
      <alignment horizontal="center" vertical="center"/>
    </xf>
  </cellXfs>
  <cellStyles count="56">
    <cellStyle name="20% - 輔色1 2" xfId="9" xr:uid="{00000000-0005-0000-0000-000000000000}"/>
    <cellStyle name="20% - 輔色2 2" xfId="10" xr:uid="{00000000-0005-0000-0000-000001000000}"/>
    <cellStyle name="20% - 輔色3 2" xfId="11" xr:uid="{00000000-0005-0000-0000-000002000000}"/>
    <cellStyle name="20% - 輔色4 2" xfId="12" xr:uid="{00000000-0005-0000-0000-000003000000}"/>
    <cellStyle name="20% - 輔色5 2" xfId="13" xr:uid="{00000000-0005-0000-0000-000004000000}"/>
    <cellStyle name="20% - 輔色6 2" xfId="14" xr:uid="{00000000-0005-0000-0000-000005000000}"/>
    <cellStyle name="40% - 輔色1 2" xfId="15" xr:uid="{00000000-0005-0000-0000-000006000000}"/>
    <cellStyle name="40% - 輔色2 2" xfId="16" xr:uid="{00000000-0005-0000-0000-000007000000}"/>
    <cellStyle name="40% - 輔色3 2" xfId="17" xr:uid="{00000000-0005-0000-0000-000008000000}"/>
    <cellStyle name="40% - 輔色4 2" xfId="18" xr:uid="{00000000-0005-0000-0000-000009000000}"/>
    <cellStyle name="40% - 輔色5 2" xfId="19" xr:uid="{00000000-0005-0000-0000-00000A000000}"/>
    <cellStyle name="40% - 輔色6 2" xfId="20" xr:uid="{00000000-0005-0000-0000-00000B000000}"/>
    <cellStyle name="60% - 輔色1 2" xfId="21" xr:uid="{00000000-0005-0000-0000-00000C000000}"/>
    <cellStyle name="60% - 輔色2 2" xfId="22" xr:uid="{00000000-0005-0000-0000-00000D000000}"/>
    <cellStyle name="60% - 輔色3 2" xfId="23" xr:uid="{00000000-0005-0000-0000-00000E000000}"/>
    <cellStyle name="60% - 輔色4 2" xfId="24" xr:uid="{00000000-0005-0000-0000-00000F000000}"/>
    <cellStyle name="60% - 輔色5 2" xfId="25" xr:uid="{00000000-0005-0000-0000-000010000000}"/>
    <cellStyle name="60% - 輔色6 2" xfId="26" xr:uid="{00000000-0005-0000-0000-000011000000}"/>
    <cellStyle name="一般" xfId="0" builtinId="0"/>
    <cellStyle name="一般 2" xfId="1" xr:uid="{00000000-0005-0000-0000-000013000000}"/>
    <cellStyle name="一般 2 2" xfId="5" xr:uid="{00000000-0005-0000-0000-000014000000}"/>
    <cellStyle name="一般 3" xfId="2" xr:uid="{00000000-0005-0000-0000-000015000000}"/>
    <cellStyle name="一般 3 2" xfId="6" xr:uid="{00000000-0005-0000-0000-000016000000}"/>
    <cellStyle name="一般 4" xfId="4" xr:uid="{00000000-0005-0000-0000-000017000000}"/>
    <cellStyle name="一般 5" xfId="8" xr:uid="{00000000-0005-0000-0000-000018000000}"/>
    <cellStyle name="一般_1.華信航空班表970101起000版規劃&amp;重點+" xfId="27" xr:uid="{00000000-0005-0000-0000-000019000000}"/>
    <cellStyle name="中等 2" xfId="28" xr:uid="{00000000-0005-0000-0000-00001A000000}"/>
    <cellStyle name="合計 2" xfId="29" xr:uid="{00000000-0005-0000-0000-00001B000000}"/>
    <cellStyle name="合計 3" xfId="51" xr:uid="{00000000-0005-0000-0000-00001C000000}"/>
    <cellStyle name="好 2" xfId="30" xr:uid="{00000000-0005-0000-0000-00001D000000}"/>
    <cellStyle name="百分比 2" xfId="7" xr:uid="{00000000-0005-0000-0000-00001E000000}"/>
    <cellStyle name="計算方式 2" xfId="31" xr:uid="{00000000-0005-0000-0000-00001F000000}"/>
    <cellStyle name="計算方式 3" xfId="54" xr:uid="{00000000-0005-0000-0000-000020000000}"/>
    <cellStyle name="連結的儲存格 2" xfId="32" xr:uid="{00000000-0005-0000-0000-000021000000}"/>
    <cellStyle name="備註 2" xfId="33" xr:uid="{00000000-0005-0000-0000-000022000000}"/>
    <cellStyle name="備註 3" xfId="55" xr:uid="{00000000-0005-0000-0000-000023000000}"/>
    <cellStyle name="超連結" xfId="3" xr:uid="{00000000-0005-0000-0000-000024000000}"/>
    <cellStyle name="說明文字 2" xfId="34" xr:uid="{00000000-0005-0000-0000-000025000000}"/>
    <cellStyle name="輔色1 2" xfId="35" xr:uid="{00000000-0005-0000-0000-000026000000}"/>
    <cellStyle name="輔色2 2" xfId="36" xr:uid="{00000000-0005-0000-0000-000027000000}"/>
    <cellStyle name="輔色3 2" xfId="37" xr:uid="{00000000-0005-0000-0000-000028000000}"/>
    <cellStyle name="輔色4 2" xfId="38" xr:uid="{00000000-0005-0000-0000-000029000000}"/>
    <cellStyle name="輔色5 2" xfId="39" xr:uid="{00000000-0005-0000-0000-00002A000000}"/>
    <cellStyle name="輔色6 2" xfId="40" xr:uid="{00000000-0005-0000-0000-00002B000000}"/>
    <cellStyle name="標題 1 2" xfId="42" xr:uid="{00000000-0005-0000-0000-00002C000000}"/>
    <cellStyle name="標題 2 2" xfId="43" xr:uid="{00000000-0005-0000-0000-00002D000000}"/>
    <cellStyle name="標題 3 2" xfId="44" xr:uid="{00000000-0005-0000-0000-00002E000000}"/>
    <cellStyle name="標題 4 2" xfId="45" xr:uid="{00000000-0005-0000-0000-00002F000000}"/>
    <cellStyle name="標題 5" xfId="41" xr:uid="{00000000-0005-0000-0000-000030000000}"/>
    <cellStyle name="輸入 2" xfId="46" xr:uid="{00000000-0005-0000-0000-000031000000}"/>
    <cellStyle name="輸入 3" xfId="52" xr:uid="{00000000-0005-0000-0000-000032000000}"/>
    <cellStyle name="輸出 2" xfId="47" xr:uid="{00000000-0005-0000-0000-000033000000}"/>
    <cellStyle name="輸出 3" xfId="53" xr:uid="{00000000-0005-0000-0000-000034000000}"/>
    <cellStyle name="檢查儲存格 2" xfId="48" xr:uid="{00000000-0005-0000-0000-000035000000}"/>
    <cellStyle name="壞 2" xfId="49" xr:uid="{00000000-0005-0000-0000-000036000000}"/>
    <cellStyle name="警告文字 2" xfId="50" xr:uid="{00000000-0005-0000-0000-00003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A3A3A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23</xdr:col>
      <xdr:colOff>132120</xdr:colOff>
      <xdr:row>0</xdr:row>
      <xdr:rowOff>113400</xdr:rowOff>
    </xdr:to>
    <xdr:pic>
      <xdr:nvPicPr>
        <xdr:cNvPr id="2" name="圖片 6" descr="*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782960" y="0"/>
          <a:ext cx="132120" cy="113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15</xdr:col>
      <xdr:colOff>721440</xdr:colOff>
      <xdr:row>63</xdr:row>
      <xdr:rowOff>393120</xdr:rowOff>
    </xdr:from>
    <xdr:to>
      <xdr:col>16</xdr:col>
      <xdr:colOff>3655</xdr:colOff>
      <xdr:row>72</xdr:row>
      <xdr:rowOff>77760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67537" t="8823" b="45097"/>
        <a:stretch/>
      </xdr:blipFill>
      <xdr:spPr>
        <a:xfrm>
          <a:off x="20575004" y="28019084"/>
          <a:ext cx="2316360" cy="314827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15</xdr:col>
      <xdr:colOff>302040</xdr:colOff>
      <xdr:row>71</xdr:row>
      <xdr:rowOff>156240</xdr:rowOff>
    </xdr:from>
    <xdr:to>
      <xdr:col>16</xdr:col>
      <xdr:colOff>95040</xdr:colOff>
      <xdr:row>72</xdr:row>
      <xdr:rowOff>372960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325960" y="25670880"/>
          <a:ext cx="3634920" cy="597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Ctr="1">
          <a:spAutoFit/>
        </a:bodyPr>
        <a:lstStyle/>
        <a:p>
          <a:pPr algn="ctr">
            <a:lnSpc>
              <a:spcPct val="100000"/>
            </a:lnSpc>
          </a:pPr>
          <a:r>
            <a:rPr lang="zh-TW" sz="4000" b="1" i="1" strike="noStrike" spc="-1">
              <a:solidFill>
                <a:srgbClr val="000000"/>
              </a:solidFill>
              <a:latin typeface="標楷體"/>
              <a:ea typeface="標楷體"/>
            </a:rPr>
            <a:t>祝您旅途愉快</a:t>
          </a:r>
          <a:endParaRPr lang="en-US" sz="4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5"/>
  <sheetViews>
    <sheetView tabSelected="1" view="pageBreakPreview" topLeftCell="A55" zoomScale="70" zoomScaleNormal="50" zoomScaleSheetLayoutView="70" zoomScalePageLayoutView="70" workbookViewId="0">
      <selection activeCell="L42" sqref="L42"/>
    </sheetView>
  </sheetViews>
  <sheetFormatPr defaultRowHeight="16.2"/>
  <cols>
    <col min="1" max="1" width="9.6640625" style="1" customWidth="1"/>
    <col min="2" max="2" width="16.6640625" style="2" customWidth="1"/>
    <col min="3" max="3" width="14.44140625" style="1" customWidth="1"/>
    <col min="4" max="4" width="13" style="1" bestFit="1" customWidth="1"/>
    <col min="5" max="5" width="13" style="1" customWidth="1"/>
    <col min="6" max="6" width="31.109375" style="3" customWidth="1"/>
    <col min="7" max="7" width="26.6640625" style="4" customWidth="1"/>
    <col min="8" max="8" width="44.33203125" style="5" customWidth="1"/>
    <col min="9" max="9" width="6.6640625" style="4" customWidth="1"/>
    <col min="10" max="10" width="16.6640625" style="1" customWidth="1"/>
    <col min="11" max="11" width="14.6640625" style="1" customWidth="1"/>
    <col min="12" max="13" width="11.44140625" style="1" customWidth="1"/>
    <col min="14" max="14" width="32.6640625" style="3" customWidth="1"/>
    <col min="15" max="15" width="26.6640625" style="4" customWidth="1"/>
    <col min="16" max="16" width="44.33203125" style="5" customWidth="1"/>
    <col min="17" max="17" width="7.6640625" style="1" customWidth="1"/>
    <col min="18" max="18" width="9.44140625" style="1" customWidth="1"/>
    <col min="19" max="19" width="11.109375" style="1" customWidth="1"/>
    <col min="20" max="20" width="10.33203125" style="1" customWidth="1"/>
    <col min="21" max="21" width="27.109375" style="1" customWidth="1"/>
    <col min="22" max="22" width="23.33203125" style="1" customWidth="1"/>
    <col min="23" max="23" width="21.33203125" style="1" customWidth="1"/>
    <col min="24" max="24" width="9.109375" style="1" customWidth="1"/>
    <col min="25" max="25" width="9" style="1"/>
    <col min="26" max="27" width="17.109375" style="1" customWidth="1"/>
    <col min="28" max="28" width="27.6640625" style="1" customWidth="1"/>
    <col min="29" max="29" width="25.44140625" style="1" customWidth="1"/>
    <col min="30" max="1024" width="8.88671875" style="1"/>
  </cols>
  <sheetData>
    <row r="1" spans="1:26" ht="79.2" customHeight="1" thickBot="1">
      <c r="A1" s="6"/>
      <c r="B1" s="194" t="s">
        <v>188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7"/>
      <c r="R1" s="7"/>
      <c r="S1" s="7"/>
      <c r="T1" s="7"/>
      <c r="U1" s="7"/>
      <c r="V1" s="7"/>
      <c r="W1" s="7"/>
    </row>
    <row r="2" spans="1:26" ht="36" customHeight="1" thickBot="1">
      <c r="B2" s="195" t="s">
        <v>0</v>
      </c>
      <c r="C2" s="195"/>
      <c r="D2" s="195"/>
      <c r="E2" s="195"/>
      <c r="F2" s="195"/>
      <c r="G2" s="195"/>
      <c r="H2" s="195"/>
      <c r="I2" s="8"/>
      <c r="J2" s="196" t="s">
        <v>1</v>
      </c>
      <c r="K2" s="196"/>
      <c r="L2" s="196"/>
      <c r="M2" s="196"/>
      <c r="N2" s="196"/>
      <c r="O2" s="196"/>
      <c r="P2" s="196"/>
      <c r="Q2" s="7"/>
      <c r="R2" s="7"/>
      <c r="S2" s="7"/>
      <c r="T2" s="7"/>
      <c r="U2" s="7"/>
      <c r="V2" s="7"/>
      <c r="W2" s="7"/>
    </row>
    <row r="3" spans="1:26" ht="36" customHeight="1"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 t="s">
        <v>8</v>
      </c>
      <c r="I3" s="8"/>
      <c r="J3" s="9" t="s">
        <v>2</v>
      </c>
      <c r="K3" s="10" t="s">
        <v>3</v>
      </c>
      <c r="L3" s="10" t="s">
        <v>4</v>
      </c>
      <c r="M3" s="10" t="s">
        <v>5</v>
      </c>
      <c r="N3" s="10" t="s">
        <v>6</v>
      </c>
      <c r="O3" s="10" t="s">
        <v>7</v>
      </c>
      <c r="P3" s="11" t="s">
        <v>8</v>
      </c>
      <c r="Q3" s="7"/>
      <c r="R3" s="7"/>
      <c r="S3" s="7"/>
      <c r="T3" s="7"/>
      <c r="U3" s="7"/>
      <c r="V3" s="7"/>
      <c r="W3" s="7"/>
    </row>
    <row r="4" spans="1:26" ht="36" customHeight="1" thickBot="1">
      <c r="B4" s="12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4" t="s">
        <v>15</v>
      </c>
      <c r="I4" s="15"/>
      <c r="J4" s="122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4" t="s">
        <v>15</v>
      </c>
      <c r="Q4" s="7"/>
      <c r="R4" s="7"/>
      <c r="S4" s="7"/>
      <c r="T4" s="7"/>
      <c r="U4" s="7"/>
      <c r="V4" s="7"/>
      <c r="W4" s="7"/>
    </row>
    <row r="5" spans="1:26" s="7" customFormat="1" ht="32.1" customHeight="1">
      <c r="B5" s="102" t="s">
        <v>96</v>
      </c>
      <c r="C5" s="198" t="s">
        <v>69</v>
      </c>
      <c r="D5" s="169">
        <v>0.29166666666666669</v>
      </c>
      <c r="E5" s="169">
        <v>0.34722222222222227</v>
      </c>
      <c r="F5" s="133" t="s">
        <v>111</v>
      </c>
      <c r="G5" s="135" t="s">
        <v>112</v>
      </c>
      <c r="H5" s="165" t="s">
        <v>154</v>
      </c>
      <c r="I5" s="115"/>
      <c r="J5" s="102" t="s">
        <v>21</v>
      </c>
      <c r="K5" s="200" t="s">
        <v>95</v>
      </c>
      <c r="L5" s="178">
        <v>0.37152777777777773</v>
      </c>
      <c r="M5" s="169">
        <v>0.4201388888888889</v>
      </c>
      <c r="N5" s="135" t="s">
        <v>147</v>
      </c>
      <c r="O5" s="133" t="s">
        <v>102</v>
      </c>
      <c r="P5" s="166" t="s">
        <v>160</v>
      </c>
      <c r="X5" s="1"/>
      <c r="Y5" s="1"/>
      <c r="Z5" s="1"/>
    </row>
    <row r="6" spans="1:26" s="7" customFormat="1" ht="32.1" customHeight="1">
      <c r="B6" s="103" t="s">
        <v>83</v>
      </c>
      <c r="C6" s="199"/>
      <c r="D6" s="170">
        <v>0.29166666666666669</v>
      </c>
      <c r="E6" s="170">
        <v>0.33680555555555558</v>
      </c>
      <c r="F6" s="134" t="s">
        <v>110</v>
      </c>
      <c r="G6" s="136" t="s">
        <v>113</v>
      </c>
      <c r="H6" s="107" t="s">
        <v>114</v>
      </c>
      <c r="I6" s="115"/>
      <c r="J6" s="103" t="s">
        <v>21</v>
      </c>
      <c r="K6" s="201"/>
      <c r="L6" s="176">
        <v>0.37152777777777773</v>
      </c>
      <c r="M6" s="170">
        <v>0.41319444444444442</v>
      </c>
      <c r="N6" s="136" t="s">
        <v>148</v>
      </c>
      <c r="O6" s="134" t="s">
        <v>120</v>
      </c>
      <c r="P6" s="126" t="s">
        <v>70</v>
      </c>
      <c r="X6" s="1"/>
      <c r="Y6" s="1"/>
      <c r="Z6" s="1"/>
    </row>
    <row r="7" spans="1:26" s="7" customFormat="1" ht="32.1" customHeight="1">
      <c r="B7" s="78" t="s">
        <v>100</v>
      </c>
      <c r="C7" s="71" t="s">
        <v>130</v>
      </c>
      <c r="D7" s="171">
        <v>0.2986111111111111</v>
      </c>
      <c r="E7" s="171">
        <f t="shared" ref="E7" si="0">D7+TIME(0,60,0)</f>
        <v>0.34027777777777779</v>
      </c>
      <c r="F7" s="137" t="s">
        <v>18</v>
      </c>
      <c r="G7" s="71" t="s">
        <v>137</v>
      </c>
      <c r="H7" s="107"/>
      <c r="I7" s="115"/>
      <c r="J7" s="103" t="s">
        <v>100</v>
      </c>
      <c r="K7" s="124" t="s">
        <v>146</v>
      </c>
      <c r="L7" s="175">
        <v>0.375</v>
      </c>
      <c r="M7" s="175">
        <f t="shared" ref="M7:M8" si="1">L7+TIME(0,60,0)</f>
        <v>0.41666666666666669</v>
      </c>
      <c r="N7" s="136" t="s">
        <v>18</v>
      </c>
      <c r="O7" s="124" t="s">
        <v>137</v>
      </c>
      <c r="P7" s="127"/>
      <c r="X7" s="1"/>
      <c r="Y7" s="1"/>
      <c r="Z7" s="1"/>
    </row>
    <row r="8" spans="1:26" s="7" customFormat="1" ht="32.1" customHeight="1">
      <c r="B8" s="103" t="s">
        <v>96</v>
      </c>
      <c r="C8" s="137" t="s">
        <v>92</v>
      </c>
      <c r="D8" s="172">
        <v>0.33333333333333331</v>
      </c>
      <c r="E8" s="172">
        <v>0.3888888888888889</v>
      </c>
      <c r="F8" s="137" t="s">
        <v>97</v>
      </c>
      <c r="G8" s="137" t="s">
        <v>102</v>
      </c>
      <c r="H8" s="107" t="s">
        <v>20</v>
      </c>
      <c r="I8" s="115"/>
      <c r="J8" s="103" t="s">
        <v>100</v>
      </c>
      <c r="K8" s="124" t="s">
        <v>145</v>
      </c>
      <c r="L8" s="175">
        <v>0.41666666666666669</v>
      </c>
      <c r="M8" s="175">
        <f t="shared" si="1"/>
        <v>0.45833333333333337</v>
      </c>
      <c r="N8" s="136" t="s">
        <v>18</v>
      </c>
      <c r="O8" s="124" t="s">
        <v>137</v>
      </c>
      <c r="P8" s="116" t="s">
        <v>70</v>
      </c>
      <c r="X8" s="1"/>
      <c r="Y8" s="1"/>
      <c r="Z8" s="1"/>
    </row>
    <row r="9" spans="1:26" s="7" customFormat="1" ht="32.1" customHeight="1">
      <c r="B9" s="78" t="s">
        <v>100</v>
      </c>
      <c r="C9" s="71" t="s">
        <v>131</v>
      </c>
      <c r="D9" s="171">
        <v>0.34027777777777773</v>
      </c>
      <c r="E9" s="171">
        <f t="shared" ref="E9:E11" si="2">D9+TIME(0,60,0)</f>
        <v>0.38194444444444442</v>
      </c>
      <c r="F9" s="137" t="s">
        <v>18</v>
      </c>
      <c r="G9" s="71" t="s">
        <v>101</v>
      </c>
      <c r="H9" s="117" t="s">
        <v>114</v>
      </c>
      <c r="I9" s="115"/>
      <c r="J9" s="103" t="s">
        <v>100</v>
      </c>
      <c r="K9" s="124" t="s">
        <v>144</v>
      </c>
      <c r="L9" s="175">
        <v>0.47222222222222227</v>
      </c>
      <c r="M9" s="175">
        <f t="shared" ref="M9" si="3">L9+TIME(0,60,0)</f>
        <v>0.51388888888888895</v>
      </c>
      <c r="N9" s="136" t="s">
        <v>18</v>
      </c>
      <c r="O9" s="124" t="s">
        <v>98</v>
      </c>
      <c r="P9" s="123" t="s">
        <v>129</v>
      </c>
      <c r="X9" s="1"/>
      <c r="Y9" s="1"/>
      <c r="Z9" s="1"/>
    </row>
    <row r="10" spans="1:26" s="7" customFormat="1" ht="32.1" customHeight="1">
      <c r="B10" s="103" t="s">
        <v>83</v>
      </c>
      <c r="C10" s="145" t="s">
        <v>155</v>
      </c>
      <c r="D10" s="173">
        <v>0.36805555555555558</v>
      </c>
      <c r="E10" s="173">
        <v>0.4236111111111111</v>
      </c>
      <c r="F10" s="145" t="s">
        <v>156</v>
      </c>
      <c r="G10" s="145" t="s">
        <v>102</v>
      </c>
      <c r="H10" s="164" t="s">
        <v>167</v>
      </c>
      <c r="I10" s="115"/>
      <c r="J10" s="103" t="s">
        <v>21</v>
      </c>
      <c r="K10" s="134" t="s">
        <v>121</v>
      </c>
      <c r="L10" s="176">
        <v>0.4861111111111111</v>
      </c>
      <c r="M10" s="170">
        <v>0.53472222222222221</v>
      </c>
      <c r="N10" s="136" t="s">
        <v>18</v>
      </c>
      <c r="O10" s="134" t="s">
        <v>102</v>
      </c>
      <c r="P10" s="168" t="s">
        <v>161</v>
      </c>
      <c r="X10" s="1"/>
      <c r="Y10" s="1"/>
      <c r="Z10" s="1"/>
    </row>
    <row r="11" spans="1:26" s="7" customFormat="1" ht="32.1" customHeight="1">
      <c r="B11" s="78" t="s">
        <v>100</v>
      </c>
      <c r="C11" s="71" t="s">
        <v>132</v>
      </c>
      <c r="D11" s="171">
        <v>0.3888888888888889</v>
      </c>
      <c r="E11" s="171">
        <f t="shared" si="2"/>
        <v>0.43055555555555558</v>
      </c>
      <c r="F11" s="137" t="s">
        <v>18</v>
      </c>
      <c r="G11" s="71" t="s">
        <v>98</v>
      </c>
      <c r="H11" s="108" t="s">
        <v>129</v>
      </c>
      <c r="I11" s="115"/>
      <c r="J11" s="103" t="s">
        <v>21</v>
      </c>
      <c r="K11" s="134" t="s">
        <v>122</v>
      </c>
      <c r="L11" s="170">
        <v>0.52777777777777779</v>
      </c>
      <c r="M11" s="170">
        <v>0.56944444444444442</v>
      </c>
      <c r="N11" s="136" t="s">
        <v>18</v>
      </c>
      <c r="O11" s="134">
        <v>321</v>
      </c>
      <c r="P11" s="126"/>
      <c r="X11" s="1"/>
      <c r="Y11" s="1"/>
      <c r="Z11" s="1"/>
    </row>
    <row r="12" spans="1:26" s="7" customFormat="1" ht="32.1" customHeight="1">
      <c r="B12" s="103" t="s">
        <v>21</v>
      </c>
      <c r="C12" s="136" t="s">
        <v>93</v>
      </c>
      <c r="D12" s="174">
        <v>0.40277777777777773</v>
      </c>
      <c r="E12" s="174">
        <v>0.45833333333333331</v>
      </c>
      <c r="F12" s="136" t="s">
        <v>18</v>
      </c>
      <c r="G12" s="136" t="s">
        <v>19</v>
      </c>
      <c r="H12" s="138" t="s">
        <v>157</v>
      </c>
      <c r="I12" s="115"/>
      <c r="J12" s="103" t="s">
        <v>100</v>
      </c>
      <c r="K12" s="124" t="s">
        <v>143</v>
      </c>
      <c r="L12" s="175">
        <v>0.54166666666666663</v>
      </c>
      <c r="M12" s="175">
        <f t="shared" ref="M12" si="4">L12+TIME(0,60,0)</f>
        <v>0.58333333333333326</v>
      </c>
      <c r="N12" s="136" t="s">
        <v>18</v>
      </c>
      <c r="O12" s="124" t="s">
        <v>137</v>
      </c>
      <c r="P12" s="127"/>
      <c r="X12" s="1"/>
      <c r="Y12" s="1"/>
      <c r="Z12" s="1"/>
    </row>
    <row r="13" spans="1:26" s="7" customFormat="1" ht="32.1" customHeight="1">
      <c r="B13" s="103" t="s">
        <v>21</v>
      </c>
      <c r="C13" s="136" t="s">
        <v>94</v>
      </c>
      <c r="D13" s="174">
        <v>0.44444444444444442</v>
      </c>
      <c r="E13" s="174">
        <v>0.48958333333333331</v>
      </c>
      <c r="F13" s="136" t="s">
        <v>18</v>
      </c>
      <c r="G13" s="136">
        <v>321</v>
      </c>
      <c r="H13" s="104" t="s">
        <v>158</v>
      </c>
      <c r="I13" s="115"/>
      <c r="J13" s="103" t="s">
        <v>21</v>
      </c>
      <c r="K13" s="134" t="s">
        <v>123</v>
      </c>
      <c r="L13" s="176">
        <v>0.56944444444444442</v>
      </c>
      <c r="M13" s="170">
        <v>0.61805555555555558</v>
      </c>
      <c r="N13" s="136" t="s">
        <v>18</v>
      </c>
      <c r="O13" s="134" t="s">
        <v>102</v>
      </c>
      <c r="P13" s="116"/>
      <c r="X13" s="1"/>
      <c r="Y13" s="1"/>
      <c r="Z13" s="1"/>
    </row>
    <row r="14" spans="1:26" s="7" customFormat="1" ht="32.1" customHeight="1">
      <c r="B14" s="103" t="s">
        <v>100</v>
      </c>
      <c r="C14" s="124" t="s">
        <v>134</v>
      </c>
      <c r="D14" s="175">
        <v>0.4513888888888889</v>
      </c>
      <c r="E14" s="175">
        <f t="shared" ref="E14" si="5">D14+TIME(0,60,0)</f>
        <v>0.49305555555555558</v>
      </c>
      <c r="F14" s="136" t="s">
        <v>18</v>
      </c>
      <c r="G14" s="124" t="s">
        <v>101</v>
      </c>
      <c r="H14" s="104"/>
      <c r="I14" s="115"/>
      <c r="J14" s="103" t="s">
        <v>83</v>
      </c>
      <c r="K14" s="148" t="s">
        <v>164</v>
      </c>
      <c r="L14" s="179">
        <v>0.60763888888888895</v>
      </c>
      <c r="M14" s="179">
        <v>0.65625</v>
      </c>
      <c r="N14" s="148" t="s">
        <v>156</v>
      </c>
      <c r="O14" s="148" t="s">
        <v>102</v>
      </c>
      <c r="P14" s="164" t="s">
        <v>167</v>
      </c>
      <c r="X14" s="1"/>
      <c r="Y14" s="1"/>
      <c r="Z14" s="1"/>
    </row>
    <row r="15" spans="1:26" s="7" customFormat="1" ht="32.1" customHeight="1">
      <c r="B15" s="103" t="s">
        <v>100</v>
      </c>
      <c r="C15" s="124" t="s">
        <v>133</v>
      </c>
      <c r="D15" s="175">
        <v>0.55555555555555558</v>
      </c>
      <c r="E15" s="175">
        <f t="shared" ref="E15" si="6">D15+TIME(0,60,0)</f>
        <v>0.59722222222222221</v>
      </c>
      <c r="F15" s="136" t="s">
        <v>18</v>
      </c>
      <c r="G15" s="124" t="s">
        <v>98</v>
      </c>
      <c r="H15" s="123" t="s">
        <v>166</v>
      </c>
      <c r="I15" s="115"/>
      <c r="J15" s="103" t="s">
        <v>21</v>
      </c>
      <c r="K15" s="134" t="s">
        <v>124</v>
      </c>
      <c r="L15" s="176">
        <v>0.64583333333333337</v>
      </c>
      <c r="M15" s="170">
        <v>0.69444444444444453</v>
      </c>
      <c r="N15" s="136" t="s">
        <v>18</v>
      </c>
      <c r="O15" s="134" t="s">
        <v>102</v>
      </c>
      <c r="P15" s="167" t="s">
        <v>162</v>
      </c>
      <c r="X15" s="1"/>
    </row>
    <row r="16" spans="1:26" s="7" customFormat="1" ht="32.1" customHeight="1">
      <c r="B16" s="103" t="s">
        <v>21</v>
      </c>
      <c r="C16" s="134" t="s">
        <v>115</v>
      </c>
      <c r="D16" s="176">
        <v>0.5625</v>
      </c>
      <c r="E16" s="170">
        <v>0.61805555555555558</v>
      </c>
      <c r="F16" s="136" t="s">
        <v>18</v>
      </c>
      <c r="G16" s="134" t="s">
        <v>152</v>
      </c>
      <c r="H16" s="167" t="s">
        <v>159</v>
      </c>
      <c r="I16" s="115"/>
      <c r="J16" s="103" t="s">
        <v>100</v>
      </c>
      <c r="K16" s="124" t="s">
        <v>142</v>
      </c>
      <c r="L16" s="175">
        <v>0.65277777777777779</v>
      </c>
      <c r="M16" s="175">
        <f>L16+TIME(0,60,0)</f>
        <v>0.69444444444444442</v>
      </c>
      <c r="N16" s="136" t="s">
        <v>18</v>
      </c>
      <c r="O16" s="124" t="s">
        <v>98</v>
      </c>
      <c r="P16" s="125" t="s">
        <v>166</v>
      </c>
      <c r="X16" s="1"/>
    </row>
    <row r="17" spans="2:24" s="7" customFormat="1" ht="32.1" customHeight="1">
      <c r="B17" s="103" t="s">
        <v>21</v>
      </c>
      <c r="C17" s="134" t="s">
        <v>116</v>
      </c>
      <c r="D17" s="176">
        <v>0.60763888888888895</v>
      </c>
      <c r="E17" s="170">
        <v>0.65277777777777779</v>
      </c>
      <c r="F17" s="136" t="s">
        <v>18</v>
      </c>
      <c r="G17" s="134">
        <v>321</v>
      </c>
      <c r="H17" s="126"/>
      <c r="I17" s="115"/>
      <c r="J17" s="103" t="s">
        <v>21</v>
      </c>
      <c r="K17" s="134" t="s">
        <v>125</v>
      </c>
      <c r="L17" s="170">
        <v>0.6875</v>
      </c>
      <c r="M17" s="170">
        <v>0.72916666666666663</v>
      </c>
      <c r="N17" s="136" t="s">
        <v>18</v>
      </c>
      <c r="O17" s="134">
        <v>321</v>
      </c>
      <c r="P17" s="126" t="s">
        <v>163</v>
      </c>
      <c r="X17" s="1"/>
    </row>
    <row r="18" spans="2:24" s="7" customFormat="1" ht="32.1" customHeight="1">
      <c r="B18" s="103" t="s">
        <v>100</v>
      </c>
      <c r="C18" s="124" t="s">
        <v>135</v>
      </c>
      <c r="D18" s="175">
        <v>0.61805555555555558</v>
      </c>
      <c r="E18" s="175">
        <f t="shared" ref="E18" si="7">D18+TIME(0,60,0)</f>
        <v>0.65972222222222221</v>
      </c>
      <c r="F18" s="136" t="s">
        <v>18</v>
      </c>
      <c r="G18" s="124" t="s">
        <v>101</v>
      </c>
      <c r="H18" s="127"/>
      <c r="I18" s="115"/>
      <c r="J18" s="103" t="s">
        <v>100</v>
      </c>
      <c r="K18" s="124" t="s">
        <v>141</v>
      </c>
      <c r="L18" s="175">
        <v>0.70138888888888884</v>
      </c>
      <c r="M18" s="175">
        <f>L18+TIME(0,60,0)</f>
        <v>0.74305555555555547</v>
      </c>
      <c r="N18" s="136" t="s">
        <v>18</v>
      </c>
      <c r="O18" s="124" t="s">
        <v>137</v>
      </c>
      <c r="P18" s="127"/>
      <c r="X18" s="1"/>
    </row>
    <row r="19" spans="2:24" s="7" customFormat="1" ht="32.1" customHeight="1">
      <c r="B19" s="103" t="s">
        <v>21</v>
      </c>
      <c r="C19" s="134" t="s">
        <v>117</v>
      </c>
      <c r="D19" s="176">
        <v>0.64583333333333337</v>
      </c>
      <c r="E19" s="170">
        <v>0.70138888888888884</v>
      </c>
      <c r="F19" s="136" t="s">
        <v>18</v>
      </c>
      <c r="G19" s="134" t="s">
        <v>102</v>
      </c>
      <c r="H19" s="127"/>
      <c r="I19" s="115"/>
      <c r="J19" s="103" t="s">
        <v>21</v>
      </c>
      <c r="K19" s="134" t="s">
        <v>126</v>
      </c>
      <c r="L19" s="170">
        <v>0.73611111111111116</v>
      </c>
      <c r="M19" s="170">
        <v>0.78472222222222221</v>
      </c>
      <c r="N19" s="136" t="s">
        <v>18</v>
      </c>
      <c r="O19" s="134" t="s">
        <v>102</v>
      </c>
      <c r="P19" s="116"/>
      <c r="X19" s="1"/>
    </row>
    <row r="20" spans="2:24" s="7" customFormat="1" ht="32.1" customHeight="1">
      <c r="B20" s="103" t="s">
        <v>21</v>
      </c>
      <c r="C20" s="134" t="s">
        <v>118</v>
      </c>
      <c r="D20" s="170">
        <v>0.70833333333333337</v>
      </c>
      <c r="E20" s="170">
        <v>0.76388888888888884</v>
      </c>
      <c r="F20" s="136" t="s">
        <v>18</v>
      </c>
      <c r="G20" s="134" t="s">
        <v>102</v>
      </c>
      <c r="H20" s="125" t="s">
        <v>70</v>
      </c>
      <c r="I20" s="115"/>
      <c r="J20" s="103" t="s">
        <v>100</v>
      </c>
      <c r="K20" s="124" t="s">
        <v>140</v>
      </c>
      <c r="L20" s="175">
        <v>0.79166666666666663</v>
      </c>
      <c r="M20" s="175">
        <v>0.83333333333333337</v>
      </c>
      <c r="N20" s="136" t="s">
        <v>18</v>
      </c>
      <c r="O20" s="124" t="s">
        <v>153</v>
      </c>
      <c r="P20" s="127" t="s">
        <v>168</v>
      </c>
      <c r="X20" s="1"/>
    </row>
    <row r="21" spans="2:24" s="7" customFormat="1" ht="32.1" customHeight="1">
      <c r="B21" s="103" t="s">
        <v>100</v>
      </c>
      <c r="C21" s="124" t="s">
        <v>136</v>
      </c>
      <c r="D21" s="175">
        <v>0.72222222222222221</v>
      </c>
      <c r="E21" s="175">
        <v>0.76388888888888884</v>
      </c>
      <c r="F21" s="136" t="s">
        <v>18</v>
      </c>
      <c r="G21" s="124" t="s">
        <v>98</v>
      </c>
      <c r="H21" s="108" t="s">
        <v>129</v>
      </c>
      <c r="I21" s="115"/>
      <c r="J21" s="103" t="s">
        <v>21</v>
      </c>
      <c r="K21" s="134" t="s">
        <v>127</v>
      </c>
      <c r="L21" s="170">
        <v>0.79861111111111116</v>
      </c>
      <c r="M21" s="170">
        <v>0.84722222222222221</v>
      </c>
      <c r="N21" s="136" t="s">
        <v>18</v>
      </c>
      <c r="O21" s="134" t="s">
        <v>102</v>
      </c>
      <c r="P21" s="125" t="s">
        <v>70</v>
      </c>
      <c r="X21" s="1"/>
    </row>
    <row r="22" spans="2:24" s="7" customFormat="1" ht="32.1" customHeight="1">
      <c r="B22" s="103" t="s">
        <v>21</v>
      </c>
      <c r="C22" s="134" t="s">
        <v>119</v>
      </c>
      <c r="D22" s="170">
        <v>0.76388888888888884</v>
      </c>
      <c r="E22" s="170">
        <v>0.80902777777777779</v>
      </c>
      <c r="F22" s="136" t="s">
        <v>18</v>
      </c>
      <c r="G22" s="134">
        <v>321</v>
      </c>
      <c r="H22" s="126" t="s">
        <v>70</v>
      </c>
      <c r="I22" s="115"/>
      <c r="J22" s="103" t="s">
        <v>100</v>
      </c>
      <c r="K22" s="124" t="s">
        <v>139</v>
      </c>
      <c r="L22" s="175">
        <v>0.83333333333333337</v>
      </c>
      <c r="M22" s="175">
        <f>L22+TIME(0,60,0)</f>
        <v>0.875</v>
      </c>
      <c r="N22" s="136" t="s">
        <v>18</v>
      </c>
      <c r="O22" s="124" t="s">
        <v>137</v>
      </c>
      <c r="P22" s="123" t="s">
        <v>70</v>
      </c>
      <c r="X22" s="1"/>
    </row>
    <row r="23" spans="2:24" s="7" customFormat="1" ht="32.1" customHeight="1" thickBot="1">
      <c r="B23" s="105" t="s">
        <v>100</v>
      </c>
      <c r="C23" s="128" t="s">
        <v>149</v>
      </c>
      <c r="D23" s="177">
        <v>0.77083333333333337</v>
      </c>
      <c r="E23" s="177">
        <f t="shared" ref="E23" si="8">D23+TIME(0,60,0)</f>
        <v>0.8125</v>
      </c>
      <c r="F23" s="131" t="s">
        <v>18</v>
      </c>
      <c r="G23" s="128" t="s">
        <v>137</v>
      </c>
      <c r="H23" s="129" t="s">
        <v>138</v>
      </c>
      <c r="I23" s="115"/>
      <c r="J23" s="105" t="s">
        <v>21</v>
      </c>
      <c r="K23" s="130" t="s">
        <v>128</v>
      </c>
      <c r="L23" s="180">
        <v>0.84027777777777779</v>
      </c>
      <c r="M23" s="180">
        <v>0.88194444444444453</v>
      </c>
      <c r="N23" s="131" t="s">
        <v>18</v>
      </c>
      <c r="O23" s="130">
        <v>321</v>
      </c>
      <c r="P23" s="132" t="s">
        <v>70</v>
      </c>
      <c r="X23" s="1"/>
    </row>
    <row r="24" spans="2:24" s="7" customFormat="1" ht="31.8" customHeight="1">
      <c r="I24" s="115"/>
      <c r="J24" s="160"/>
      <c r="K24" s="161"/>
      <c r="L24" s="162"/>
      <c r="M24" s="162"/>
      <c r="N24" s="160"/>
      <c r="O24" s="161"/>
      <c r="P24" s="163"/>
      <c r="X24" s="1"/>
    </row>
    <row r="25" spans="2:24" s="7" customFormat="1" ht="19.5" customHeight="1" thickBot="1">
      <c r="C25" s="111"/>
      <c r="D25" s="112"/>
      <c r="E25" s="112"/>
      <c r="F25" s="113"/>
      <c r="G25" s="111"/>
      <c r="H25" s="114"/>
      <c r="I25" s="16"/>
      <c r="J25" s="118"/>
      <c r="K25" s="119"/>
      <c r="L25" s="120"/>
      <c r="M25" s="120"/>
      <c r="N25" s="119"/>
      <c r="O25" s="119"/>
      <c r="P25" s="121"/>
      <c r="X25" s="1"/>
    </row>
    <row r="26" spans="2:24" s="7" customFormat="1" ht="36" customHeight="1" thickBot="1">
      <c r="B26" s="185" t="s">
        <v>32</v>
      </c>
      <c r="C26" s="186"/>
      <c r="D26" s="186"/>
      <c r="E26" s="186"/>
      <c r="F26" s="186"/>
      <c r="G26" s="186"/>
      <c r="H26" s="187"/>
      <c r="I26" s="16"/>
      <c r="J26" s="197" t="s">
        <v>33</v>
      </c>
      <c r="K26" s="197"/>
      <c r="L26" s="197"/>
      <c r="M26" s="197"/>
      <c r="N26" s="197"/>
      <c r="O26" s="197"/>
      <c r="P26" s="188"/>
      <c r="X26" s="1"/>
    </row>
    <row r="27" spans="2:24" s="7" customFormat="1" ht="36" customHeight="1">
      <c r="B27" s="9" t="s">
        <v>2</v>
      </c>
      <c r="C27" s="10" t="s">
        <v>3</v>
      </c>
      <c r="D27" s="10" t="s">
        <v>4</v>
      </c>
      <c r="E27" s="10" t="s">
        <v>5</v>
      </c>
      <c r="F27" s="10" t="s">
        <v>6</v>
      </c>
      <c r="G27" s="10" t="s">
        <v>7</v>
      </c>
      <c r="H27" s="11" t="s">
        <v>8</v>
      </c>
      <c r="I27" s="16"/>
      <c r="J27" s="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11" t="s">
        <v>8</v>
      </c>
      <c r="X27" s="1"/>
    </row>
    <row r="28" spans="2:24" s="7" customFormat="1" ht="36" customHeight="1" thickBot="1">
      <c r="B28" s="12" t="s">
        <v>9</v>
      </c>
      <c r="C28" s="13" t="s">
        <v>10</v>
      </c>
      <c r="D28" s="13" t="s">
        <v>11</v>
      </c>
      <c r="E28" s="13" t="s">
        <v>12</v>
      </c>
      <c r="F28" s="13" t="s">
        <v>13</v>
      </c>
      <c r="G28" s="13" t="s">
        <v>14</v>
      </c>
      <c r="H28" s="14" t="s">
        <v>15</v>
      </c>
      <c r="I28" s="16"/>
      <c r="J28" s="12" t="s">
        <v>9</v>
      </c>
      <c r="K28" s="13" t="s">
        <v>10</v>
      </c>
      <c r="L28" s="13" t="s">
        <v>11</v>
      </c>
      <c r="M28" s="13" t="s">
        <v>12</v>
      </c>
      <c r="N28" s="13" t="s">
        <v>13</v>
      </c>
      <c r="O28" s="13" t="s">
        <v>14</v>
      </c>
      <c r="P28" s="14" t="s">
        <v>15</v>
      </c>
      <c r="X28" s="1"/>
    </row>
    <row r="29" spans="2:24" s="7" customFormat="1" ht="32.1" customHeight="1">
      <c r="B29" s="72" t="s">
        <v>100</v>
      </c>
      <c r="C29" s="87" t="s">
        <v>71</v>
      </c>
      <c r="D29" s="109">
        <v>0.30555555555555602</v>
      </c>
      <c r="E29" s="109">
        <v>0.35069444444444492</v>
      </c>
      <c r="F29" s="73" t="s">
        <v>18</v>
      </c>
      <c r="G29" s="87" t="s">
        <v>19</v>
      </c>
      <c r="H29" s="76" t="s">
        <v>20</v>
      </c>
      <c r="I29" s="25"/>
      <c r="J29" s="72" t="s">
        <v>16</v>
      </c>
      <c r="K29" s="87" t="s">
        <v>74</v>
      </c>
      <c r="L29" s="109">
        <v>0.38194444444444398</v>
      </c>
      <c r="M29" s="109">
        <v>0.42361111111111066</v>
      </c>
      <c r="N29" s="73" t="s">
        <v>18</v>
      </c>
      <c r="O29" s="87" t="s">
        <v>19</v>
      </c>
      <c r="P29" s="88" t="s">
        <v>20</v>
      </c>
      <c r="X29" s="1"/>
    </row>
    <row r="30" spans="2:24" s="7" customFormat="1" ht="32.1" customHeight="1">
      <c r="B30" s="78" t="s">
        <v>21</v>
      </c>
      <c r="C30" s="137" t="s">
        <v>107</v>
      </c>
      <c r="D30" s="80">
        <v>0.33333333333333331</v>
      </c>
      <c r="E30" s="80">
        <v>0.37847222222222227</v>
      </c>
      <c r="F30" s="79" t="s">
        <v>18</v>
      </c>
      <c r="G30" s="137" t="s">
        <v>19</v>
      </c>
      <c r="H30" s="81" t="s">
        <v>20</v>
      </c>
      <c r="I30" s="25"/>
      <c r="J30" s="78" t="s">
        <v>21</v>
      </c>
      <c r="K30" s="137" t="s">
        <v>109</v>
      </c>
      <c r="L30" s="80">
        <v>0.40277777777777773</v>
      </c>
      <c r="M30" s="80">
        <v>0.44444444444444442</v>
      </c>
      <c r="N30" s="79" t="s">
        <v>18</v>
      </c>
      <c r="O30" s="137" t="s">
        <v>19</v>
      </c>
      <c r="P30" s="81" t="s">
        <v>99</v>
      </c>
      <c r="X30" s="1"/>
    </row>
    <row r="31" spans="2:24" s="7" customFormat="1" ht="32.1" customHeight="1">
      <c r="B31" s="78" t="s">
        <v>21</v>
      </c>
      <c r="C31" s="137" t="s">
        <v>76</v>
      </c>
      <c r="D31" s="80">
        <v>0.375</v>
      </c>
      <c r="E31" s="80">
        <v>0.4201388888888889</v>
      </c>
      <c r="F31" s="79" t="s">
        <v>18</v>
      </c>
      <c r="G31" s="137" t="s">
        <v>19</v>
      </c>
      <c r="H31" s="81"/>
      <c r="I31" s="25"/>
      <c r="J31" s="78" t="s">
        <v>21</v>
      </c>
      <c r="K31" s="137" t="s">
        <v>79</v>
      </c>
      <c r="L31" s="146">
        <v>0.44444444444444442</v>
      </c>
      <c r="M31" s="146">
        <v>0.4861111111111111</v>
      </c>
      <c r="N31" s="79" t="s">
        <v>18</v>
      </c>
      <c r="O31" s="137" t="s">
        <v>19</v>
      </c>
      <c r="P31" s="77"/>
      <c r="X31" s="1"/>
    </row>
    <row r="32" spans="2:24" s="7" customFormat="1" ht="32.1" customHeight="1">
      <c r="B32" s="78" t="s">
        <v>100</v>
      </c>
      <c r="C32" s="71" t="s">
        <v>72</v>
      </c>
      <c r="D32" s="106">
        <v>0.42013888888888901</v>
      </c>
      <c r="E32" s="106">
        <v>0.46527777777777773</v>
      </c>
      <c r="F32" s="79" t="s">
        <v>18</v>
      </c>
      <c r="G32" s="71" t="s">
        <v>152</v>
      </c>
      <c r="H32" s="89"/>
      <c r="I32" s="25"/>
      <c r="J32" s="78" t="s">
        <v>16</v>
      </c>
      <c r="K32" s="71" t="s">
        <v>75</v>
      </c>
      <c r="L32" s="106">
        <v>0.49305555555555602</v>
      </c>
      <c r="M32" s="106">
        <v>0.53472222222222221</v>
      </c>
      <c r="N32" s="79" t="s">
        <v>18</v>
      </c>
      <c r="O32" s="71" t="s">
        <v>152</v>
      </c>
      <c r="P32" s="89"/>
      <c r="X32" s="1"/>
    </row>
    <row r="33" spans="2:24" s="7" customFormat="1" ht="32.1" customHeight="1">
      <c r="B33" s="78" t="s">
        <v>21</v>
      </c>
      <c r="C33" s="137" t="s">
        <v>77</v>
      </c>
      <c r="D33" s="80">
        <v>0.52777777777777779</v>
      </c>
      <c r="E33" s="80">
        <v>0.5625</v>
      </c>
      <c r="F33" s="79" t="s">
        <v>18</v>
      </c>
      <c r="G33" s="137">
        <v>321</v>
      </c>
      <c r="H33" s="89"/>
      <c r="I33" s="25"/>
      <c r="J33" s="78" t="s">
        <v>21</v>
      </c>
      <c r="K33" s="137" t="s">
        <v>80</v>
      </c>
      <c r="L33" s="80">
        <v>0.60416666666666663</v>
      </c>
      <c r="M33" s="80">
        <v>0.63888888888888895</v>
      </c>
      <c r="N33" s="79" t="s">
        <v>18</v>
      </c>
      <c r="O33" s="137">
        <v>321</v>
      </c>
      <c r="P33" s="89"/>
      <c r="X33" s="1"/>
    </row>
    <row r="34" spans="2:24" s="7" customFormat="1" ht="32.1" customHeight="1">
      <c r="B34" s="78" t="s">
        <v>16</v>
      </c>
      <c r="C34" s="71" t="s">
        <v>73</v>
      </c>
      <c r="D34" s="106">
        <v>0.5625</v>
      </c>
      <c r="E34" s="106">
        <v>0.60763888888888895</v>
      </c>
      <c r="F34" s="79" t="s">
        <v>18</v>
      </c>
      <c r="G34" s="71" t="s">
        <v>152</v>
      </c>
      <c r="H34" s="89"/>
      <c r="I34" s="25"/>
      <c r="J34" s="78" t="s">
        <v>16</v>
      </c>
      <c r="K34" s="71" t="s">
        <v>104</v>
      </c>
      <c r="L34" s="106">
        <v>0.63194444444444398</v>
      </c>
      <c r="M34" s="106">
        <v>0.67361111111111116</v>
      </c>
      <c r="N34" s="79" t="s">
        <v>18</v>
      </c>
      <c r="O34" s="71" t="s">
        <v>152</v>
      </c>
      <c r="P34" s="89"/>
      <c r="X34" s="1"/>
    </row>
    <row r="35" spans="2:24" s="7" customFormat="1" ht="32.1" customHeight="1">
      <c r="B35" s="78" t="s">
        <v>21</v>
      </c>
      <c r="C35" s="137" t="s">
        <v>108</v>
      </c>
      <c r="D35" s="80">
        <v>0.65277777777777779</v>
      </c>
      <c r="E35" s="80">
        <v>0.69791666666666663</v>
      </c>
      <c r="F35" s="79" t="s">
        <v>18</v>
      </c>
      <c r="G35" s="137" t="s">
        <v>19</v>
      </c>
      <c r="H35" s="89"/>
      <c r="I35" s="25"/>
      <c r="J35" s="78" t="s">
        <v>21</v>
      </c>
      <c r="K35" s="137" t="s">
        <v>81</v>
      </c>
      <c r="L35" s="80">
        <v>0.72222222222222221</v>
      </c>
      <c r="M35" s="80">
        <v>0.76388888888888884</v>
      </c>
      <c r="N35" s="79" t="s">
        <v>18</v>
      </c>
      <c r="O35" s="137" t="s">
        <v>19</v>
      </c>
      <c r="P35" s="89"/>
      <c r="X35" s="1"/>
    </row>
    <row r="36" spans="2:24" s="7" customFormat="1" ht="32.1" customHeight="1">
      <c r="B36" s="78" t="s">
        <v>16</v>
      </c>
      <c r="C36" s="71" t="s">
        <v>103</v>
      </c>
      <c r="D36" s="106">
        <v>0.66666666666666696</v>
      </c>
      <c r="E36" s="106">
        <v>0.7118055555555558</v>
      </c>
      <c r="F36" s="79" t="s">
        <v>97</v>
      </c>
      <c r="G36" s="71" t="s">
        <v>19</v>
      </c>
      <c r="H36" s="110"/>
      <c r="I36" s="25"/>
      <c r="J36" s="78" t="s">
        <v>16</v>
      </c>
      <c r="K36" s="71" t="s">
        <v>105</v>
      </c>
      <c r="L36" s="106">
        <v>0.75</v>
      </c>
      <c r="M36" s="106">
        <v>0.79166666666666663</v>
      </c>
      <c r="N36" s="79" t="s">
        <v>18</v>
      </c>
      <c r="O36" s="71" t="s">
        <v>19</v>
      </c>
      <c r="P36" s="89"/>
      <c r="X36" s="1"/>
    </row>
    <row r="37" spans="2:24" s="7" customFormat="1" ht="32.1" customHeight="1" thickBot="1">
      <c r="B37" s="82" t="s">
        <v>83</v>
      </c>
      <c r="C37" s="85" t="s">
        <v>78</v>
      </c>
      <c r="D37" s="84">
        <v>0.72916666666666663</v>
      </c>
      <c r="E37" s="84">
        <v>0.77430555555555547</v>
      </c>
      <c r="F37" s="83" t="s">
        <v>18</v>
      </c>
      <c r="G37" s="85" t="s">
        <v>19</v>
      </c>
      <c r="H37" s="86" t="s">
        <v>70</v>
      </c>
      <c r="I37" s="25"/>
      <c r="J37" s="82" t="s">
        <v>21</v>
      </c>
      <c r="K37" s="85" t="s">
        <v>82</v>
      </c>
      <c r="L37" s="84">
        <v>0.80555555555555547</v>
      </c>
      <c r="M37" s="84">
        <v>0.84722222222222221</v>
      </c>
      <c r="N37" s="83" t="s">
        <v>18</v>
      </c>
      <c r="O37" s="85" t="s">
        <v>19</v>
      </c>
      <c r="P37" s="86" t="s">
        <v>99</v>
      </c>
      <c r="X37" s="1"/>
    </row>
    <row r="38" spans="2:24" s="7" customFormat="1" ht="19.5" customHeight="1" thickBot="1">
      <c r="B38" s="17"/>
      <c r="C38" s="17"/>
      <c r="D38" s="18"/>
      <c r="E38" s="18"/>
      <c r="F38" s="17"/>
      <c r="G38" s="17"/>
      <c r="H38" s="20"/>
      <c r="J38" s="17"/>
      <c r="K38" s="17"/>
      <c r="L38" s="18"/>
      <c r="M38" s="18"/>
      <c r="N38" s="17"/>
      <c r="O38" s="17"/>
      <c r="P38" s="20"/>
      <c r="X38" s="1"/>
    </row>
    <row r="39" spans="2:24" s="7" customFormat="1" ht="39.9" customHeight="1" thickBot="1">
      <c r="B39" s="185" t="s">
        <v>34</v>
      </c>
      <c r="C39" s="186"/>
      <c r="D39" s="186"/>
      <c r="E39" s="186"/>
      <c r="F39" s="186"/>
      <c r="G39" s="186"/>
      <c r="H39" s="187"/>
      <c r="J39" s="193" t="s">
        <v>35</v>
      </c>
      <c r="K39" s="193"/>
      <c r="L39" s="193"/>
      <c r="M39" s="193"/>
      <c r="N39" s="193"/>
      <c r="O39" s="193"/>
      <c r="P39" s="193"/>
      <c r="X39" s="1"/>
    </row>
    <row r="40" spans="2:24" s="7" customFormat="1" ht="39.9" customHeight="1">
      <c r="B40" s="9" t="s">
        <v>2</v>
      </c>
      <c r="C40" s="10" t="s">
        <v>3</v>
      </c>
      <c r="D40" s="10" t="s">
        <v>4</v>
      </c>
      <c r="E40" s="10" t="s">
        <v>5</v>
      </c>
      <c r="F40" s="10" t="s">
        <v>6</v>
      </c>
      <c r="G40" s="10" t="s">
        <v>7</v>
      </c>
      <c r="H40" s="11" t="s">
        <v>8</v>
      </c>
      <c r="I40" s="1"/>
      <c r="J40" s="9" t="s">
        <v>2</v>
      </c>
      <c r="K40" s="10" t="s">
        <v>3</v>
      </c>
      <c r="L40" s="10" t="s">
        <v>4</v>
      </c>
      <c r="M40" s="10" t="s">
        <v>5</v>
      </c>
      <c r="N40" s="10" t="s">
        <v>6</v>
      </c>
      <c r="O40" s="10" t="s">
        <v>7</v>
      </c>
      <c r="P40" s="11" t="s">
        <v>8</v>
      </c>
      <c r="X40" s="1"/>
    </row>
    <row r="41" spans="2:24" s="7" customFormat="1" ht="39.9" customHeight="1" thickBot="1">
      <c r="B41" s="12" t="s">
        <v>9</v>
      </c>
      <c r="C41" s="13" t="s">
        <v>10</v>
      </c>
      <c r="D41" s="13" t="s">
        <v>11</v>
      </c>
      <c r="E41" s="13" t="s">
        <v>12</v>
      </c>
      <c r="F41" s="13" t="s">
        <v>13</v>
      </c>
      <c r="G41" s="13" t="s">
        <v>14</v>
      </c>
      <c r="H41" s="14" t="s">
        <v>15</v>
      </c>
      <c r="I41" s="21"/>
      <c r="J41" s="12" t="s">
        <v>9</v>
      </c>
      <c r="K41" s="13" t="s">
        <v>10</v>
      </c>
      <c r="L41" s="13" t="s">
        <v>11</v>
      </c>
      <c r="M41" s="13" t="s">
        <v>12</v>
      </c>
      <c r="N41" s="13" t="s">
        <v>13</v>
      </c>
      <c r="O41" s="13" t="s">
        <v>14</v>
      </c>
      <c r="P41" s="14" t="s">
        <v>15</v>
      </c>
      <c r="X41" s="1"/>
    </row>
    <row r="42" spans="2:24" s="7" customFormat="1" ht="39.9" customHeight="1">
      <c r="B42" s="72" t="s">
        <v>21</v>
      </c>
      <c r="C42" s="150" t="s">
        <v>176</v>
      </c>
      <c r="D42" s="151">
        <v>0.31944444444444448</v>
      </c>
      <c r="E42" s="151">
        <v>0.36458333333333331</v>
      </c>
      <c r="F42" s="150">
        <v>1234567</v>
      </c>
      <c r="G42" s="150" t="s">
        <v>102</v>
      </c>
      <c r="H42" s="152"/>
      <c r="J42" s="91" t="s">
        <v>21</v>
      </c>
      <c r="K42" s="159" t="s">
        <v>182</v>
      </c>
      <c r="L42" s="151">
        <v>0.39583333333333331</v>
      </c>
      <c r="M42" s="151">
        <v>0.4375</v>
      </c>
      <c r="N42" s="150">
        <v>1234567</v>
      </c>
      <c r="O42" s="150" t="s">
        <v>102</v>
      </c>
      <c r="P42" s="152"/>
      <c r="X42" s="1"/>
    </row>
    <row r="43" spans="2:24" s="7" customFormat="1" ht="39.9" customHeight="1">
      <c r="B43" s="78" t="s">
        <v>21</v>
      </c>
      <c r="C43" s="148" t="s">
        <v>177</v>
      </c>
      <c r="D43" s="147">
        <v>0.4236111111111111</v>
      </c>
      <c r="E43" s="147">
        <v>0.45833333333333331</v>
      </c>
      <c r="F43" s="148">
        <v>1234567</v>
      </c>
      <c r="G43" s="148">
        <v>321</v>
      </c>
      <c r="H43" s="153" t="s">
        <v>173</v>
      </c>
      <c r="J43" s="92" t="s">
        <v>21</v>
      </c>
      <c r="K43" s="148" t="s">
        <v>183</v>
      </c>
      <c r="L43" s="147">
        <v>0.5</v>
      </c>
      <c r="M43" s="147">
        <v>0.53472222222222221</v>
      </c>
      <c r="N43" s="148">
        <v>1234567</v>
      </c>
      <c r="O43" s="148">
        <v>321</v>
      </c>
      <c r="P43" s="153" t="s">
        <v>173</v>
      </c>
      <c r="X43" s="1"/>
    </row>
    <row r="44" spans="2:24" s="7" customFormat="1" ht="39.9" customHeight="1">
      <c r="B44" s="78" t="s">
        <v>21</v>
      </c>
      <c r="C44" s="148" t="s">
        <v>178</v>
      </c>
      <c r="D44" s="147">
        <v>0.46527777777777773</v>
      </c>
      <c r="E44" s="147">
        <v>0.51041666666666663</v>
      </c>
      <c r="F44" s="148">
        <v>1234567</v>
      </c>
      <c r="G44" s="148" t="s">
        <v>102</v>
      </c>
      <c r="H44" s="154" t="s">
        <v>70</v>
      </c>
      <c r="J44" s="92" t="s">
        <v>21</v>
      </c>
      <c r="K44" s="148" t="s">
        <v>184</v>
      </c>
      <c r="L44" s="147">
        <v>0.54166666666666663</v>
      </c>
      <c r="M44" s="147">
        <v>0.58333333333333337</v>
      </c>
      <c r="N44" s="148">
        <v>1234567</v>
      </c>
      <c r="O44" s="148" t="s">
        <v>102</v>
      </c>
      <c r="P44" s="154" t="s">
        <v>70</v>
      </c>
      <c r="X44" s="1"/>
    </row>
    <row r="45" spans="2:24" s="7" customFormat="1" ht="39.9" customHeight="1">
      <c r="B45" s="78" t="s">
        <v>21</v>
      </c>
      <c r="C45" s="148" t="s">
        <v>179</v>
      </c>
      <c r="D45" s="147">
        <v>0.60416666666666663</v>
      </c>
      <c r="E45" s="147">
        <v>0.63888888888888895</v>
      </c>
      <c r="F45" s="148">
        <v>1234567</v>
      </c>
      <c r="G45" s="148">
        <v>321</v>
      </c>
      <c r="H45" s="155"/>
      <c r="J45" s="92" t="s">
        <v>21</v>
      </c>
      <c r="K45" s="148" t="s">
        <v>185</v>
      </c>
      <c r="L45" s="147">
        <v>0.67361111111111116</v>
      </c>
      <c r="M45" s="147">
        <v>0.70833333333333337</v>
      </c>
      <c r="N45" s="148">
        <v>1234567</v>
      </c>
      <c r="O45" s="148">
        <v>321</v>
      </c>
      <c r="P45" s="153"/>
      <c r="X45" s="1"/>
    </row>
    <row r="46" spans="2:24" s="7" customFormat="1" ht="39.9" customHeight="1">
      <c r="B46" s="78" t="s">
        <v>21</v>
      </c>
      <c r="C46" s="148" t="s">
        <v>180</v>
      </c>
      <c r="D46" s="147">
        <v>0.67361111111111116</v>
      </c>
      <c r="E46" s="147">
        <v>0.71875</v>
      </c>
      <c r="F46" s="149" t="s">
        <v>165</v>
      </c>
      <c r="G46" s="148" t="s">
        <v>102</v>
      </c>
      <c r="H46" s="154" t="s">
        <v>70</v>
      </c>
      <c r="J46" s="92" t="s">
        <v>21</v>
      </c>
      <c r="K46" s="148" t="s">
        <v>186</v>
      </c>
      <c r="L46" s="147">
        <v>0.75</v>
      </c>
      <c r="M46" s="147">
        <v>0.79166666666666663</v>
      </c>
      <c r="N46" s="148">
        <v>1234567</v>
      </c>
      <c r="O46" s="148" t="s">
        <v>102</v>
      </c>
      <c r="P46" s="154" t="s">
        <v>70</v>
      </c>
      <c r="X46" s="1"/>
    </row>
    <row r="47" spans="2:24" s="7" customFormat="1" ht="39.9" customHeight="1" thickBot="1">
      <c r="B47" s="82" t="s">
        <v>21</v>
      </c>
      <c r="C47" s="156" t="s">
        <v>181</v>
      </c>
      <c r="D47" s="157">
        <v>0.74305555555555547</v>
      </c>
      <c r="E47" s="157">
        <v>0.78819444444444453</v>
      </c>
      <c r="F47" s="156">
        <v>1234567</v>
      </c>
      <c r="G47" s="156" t="s">
        <v>102</v>
      </c>
      <c r="H47" s="158" t="s">
        <v>175</v>
      </c>
      <c r="J47" s="93" t="s">
        <v>21</v>
      </c>
      <c r="K47" s="156" t="s">
        <v>187</v>
      </c>
      <c r="L47" s="157">
        <v>0.8125</v>
      </c>
      <c r="M47" s="157">
        <v>0.85416666666666663</v>
      </c>
      <c r="N47" s="156">
        <v>1234567</v>
      </c>
      <c r="O47" s="156" t="s">
        <v>102</v>
      </c>
      <c r="P47" s="158" t="s">
        <v>174</v>
      </c>
      <c r="X47" s="1"/>
    </row>
    <row r="48" spans="2:24" s="7" customFormat="1" ht="20.100000000000001" customHeight="1" thickBot="1">
      <c r="B48" s="2"/>
      <c r="C48" s="1"/>
      <c r="D48" s="1"/>
      <c r="E48" s="1"/>
      <c r="F48" s="1"/>
      <c r="G48" s="4"/>
      <c r="H48" s="4"/>
      <c r="J48" s="1"/>
      <c r="K48" s="1"/>
      <c r="L48" s="1"/>
      <c r="M48" s="1"/>
      <c r="N48" s="1"/>
      <c r="O48" s="4"/>
      <c r="P48" s="4"/>
      <c r="X48" s="1"/>
    </row>
    <row r="49" spans="1:26" s="7" customFormat="1" ht="39.9" customHeight="1" thickBot="1">
      <c r="B49" s="185" t="s">
        <v>36</v>
      </c>
      <c r="C49" s="186"/>
      <c r="D49" s="186"/>
      <c r="E49" s="186"/>
      <c r="F49" s="186"/>
      <c r="G49" s="186"/>
      <c r="H49" s="187"/>
      <c r="I49" s="1"/>
      <c r="J49" s="188" t="s">
        <v>37</v>
      </c>
      <c r="K49" s="188"/>
      <c r="L49" s="188"/>
      <c r="M49" s="188"/>
      <c r="N49" s="188"/>
      <c r="O49" s="188"/>
      <c r="P49" s="188"/>
      <c r="X49" s="1"/>
    </row>
    <row r="50" spans="1:26" s="7" customFormat="1" ht="39.9" customHeight="1">
      <c r="B50" s="9" t="s">
        <v>2</v>
      </c>
      <c r="C50" s="10" t="s">
        <v>3</v>
      </c>
      <c r="D50" s="10" t="s">
        <v>4</v>
      </c>
      <c r="E50" s="10" t="s">
        <v>5</v>
      </c>
      <c r="F50" s="10" t="s">
        <v>6</v>
      </c>
      <c r="G50" s="10" t="s">
        <v>7</v>
      </c>
      <c r="H50" s="11" t="s">
        <v>8</v>
      </c>
      <c r="I50" s="1"/>
      <c r="J50" s="9" t="s">
        <v>2</v>
      </c>
      <c r="K50" s="10" t="s">
        <v>3</v>
      </c>
      <c r="L50" s="10" t="s">
        <v>4</v>
      </c>
      <c r="M50" s="10" t="s">
        <v>5</v>
      </c>
      <c r="N50" s="10" t="s">
        <v>6</v>
      </c>
      <c r="O50" s="10" t="s">
        <v>7</v>
      </c>
      <c r="P50" s="11" t="s">
        <v>8</v>
      </c>
      <c r="X50" s="1"/>
    </row>
    <row r="51" spans="1:26" s="7" customFormat="1" ht="39.9" customHeight="1" thickBot="1">
      <c r="B51" s="12" t="s">
        <v>9</v>
      </c>
      <c r="C51" s="13" t="s">
        <v>10</v>
      </c>
      <c r="D51" s="13" t="s">
        <v>11</v>
      </c>
      <c r="E51" s="13" t="s">
        <v>12</v>
      </c>
      <c r="F51" s="13" t="s">
        <v>13</v>
      </c>
      <c r="G51" s="13" t="s">
        <v>14</v>
      </c>
      <c r="H51" s="14" t="s">
        <v>15</v>
      </c>
      <c r="I51" s="1"/>
      <c r="J51" s="12" t="s">
        <v>9</v>
      </c>
      <c r="K51" s="13" t="s">
        <v>10</v>
      </c>
      <c r="L51" s="13" t="s">
        <v>11</v>
      </c>
      <c r="M51" s="13" t="s">
        <v>12</v>
      </c>
      <c r="N51" s="13" t="s">
        <v>13</v>
      </c>
      <c r="O51" s="13" t="s">
        <v>14</v>
      </c>
      <c r="P51" s="14" t="s">
        <v>15</v>
      </c>
      <c r="X51" s="1"/>
    </row>
    <row r="52" spans="1:26" s="7" customFormat="1" ht="39.9" customHeight="1" thickBot="1">
      <c r="B52" s="101" t="s">
        <v>21</v>
      </c>
      <c r="C52" s="95" t="s">
        <v>84</v>
      </c>
      <c r="D52" s="142">
        <v>0.50347222222222221</v>
      </c>
      <c r="E52" s="142">
        <v>0.53819444444444442</v>
      </c>
      <c r="F52" s="141">
        <v>1234567</v>
      </c>
      <c r="G52" s="141" t="s">
        <v>102</v>
      </c>
      <c r="H52" s="144" t="s">
        <v>106</v>
      </c>
      <c r="I52" s="140"/>
      <c r="J52" s="101" t="s">
        <v>21</v>
      </c>
      <c r="K52" s="95" t="s">
        <v>85</v>
      </c>
      <c r="L52" s="142">
        <v>0.43055555555555558</v>
      </c>
      <c r="M52" s="142">
        <v>0.46875</v>
      </c>
      <c r="N52" s="141">
        <v>1234567</v>
      </c>
      <c r="O52" s="141" t="s">
        <v>102</v>
      </c>
      <c r="P52" s="144" t="s">
        <v>106</v>
      </c>
      <c r="X52" s="1"/>
    </row>
    <row r="53" spans="1:26" s="7" customFormat="1" ht="20.100000000000001" customHeight="1" thickBot="1">
      <c r="X53" s="1"/>
    </row>
    <row r="54" spans="1:26" s="7" customFormat="1" ht="39.9" customHeight="1" thickBot="1">
      <c r="B54" s="185" t="s">
        <v>38</v>
      </c>
      <c r="C54" s="186"/>
      <c r="D54" s="186"/>
      <c r="E54" s="186"/>
      <c r="F54" s="186"/>
      <c r="G54" s="186"/>
      <c r="H54" s="187"/>
      <c r="J54" s="188" t="s">
        <v>39</v>
      </c>
      <c r="K54" s="188"/>
      <c r="L54" s="188"/>
      <c r="M54" s="188"/>
      <c r="N54" s="188"/>
      <c r="O54" s="188"/>
      <c r="P54" s="188"/>
      <c r="X54" s="1"/>
    </row>
    <row r="55" spans="1:26" ht="39.9" customHeight="1">
      <c r="A55" s="7"/>
      <c r="B55" s="9" t="s">
        <v>2</v>
      </c>
      <c r="C55" s="22" t="s">
        <v>3</v>
      </c>
      <c r="D55" s="22" t="s">
        <v>4</v>
      </c>
      <c r="E55" s="22" t="s">
        <v>5</v>
      </c>
      <c r="F55" s="22" t="s">
        <v>6</v>
      </c>
      <c r="G55" s="22" t="s">
        <v>7</v>
      </c>
      <c r="H55" s="23" t="s">
        <v>8</v>
      </c>
      <c r="I55" s="7"/>
      <c r="J55" s="9" t="s">
        <v>2</v>
      </c>
      <c r="K55" s="22" t="s">
        <v>3</v>
      </c>
      <c r="L55" s="22" t="s">
        <v>4</v>
      </c>
      <c r="M55" s="22" t="s">
        <v>5</v>
      </c>
      <c r="N55" s="22" t="s">
        <v>6</v>
      </c>
      <c r="O55" s="22" t="s">
        <v>7</v>
      </c>
      <c r="P55" s="23" t="s">
        <v>8</v>
      </c>
      <c r="Q55" s="7"/>
      <c r="R55" s="7"/>
      <c r="S55" s="7"/>
      <c r="T55" s="7"/>
      <c r="U55" s="7"/>
      <c r="V55" s="7"/>
      <c r="W55" s="7"/>
      <c r="Y55" s="7"/>
      <c r="Z55" s="7"/>
    </row>
    <row r="56" spans="1:26" s="24" customFormat="1" ht="39.9" customHeight="1" thickBot="1">
      <c r="B56" s="12" t="s">
        <v>9</v>
      </c>
      <c r="C56" s="13" t="s">
        <v>10</v>
      </c>
      <c r="D56" s="13" t="s">
        <v>11</v>
      </c>
      <c r="E56" s="13" t="s">
        <v>12</v>
      </c>
      <c r="F56" s="13" t="s">
        <v>13</v>
      </c>
      <c r="G56" s="13" t="s">
        <v>14</v>
      </c>
      <c r="H56" s="14" t="s">
        <v>15</v>
      </c>
      <c r="I56" s="7"/>
      <c r="J56" s="12" t="s">
        <v>9</v>
      </c>
      <c r="K56" s="13" t="s">
        <v>10</v>
      </c>
      <c r="L56" s="13" t="s">
        <v>11</v>
      </c>
      <c r="M56" s="13" t="s">
        <v>12</v>
      </c>
      <c r="N56" s="13" t="s">
        <v>13</v>
      </c>
      <c r="O56" s="13" t="s">
        <v>14</v>
      </c>
      <c r="P56" s="14" t="s">
        <v>15</v>
      </c>
      <c r="Q56" s="7"/>
      <c r="R56" s="7"/>
      <c r="S56" s="7"/>
      <c r="T56" s="7"/>
      <c r="U56" s="7"/>
      <c r="V56" s="7"/>
      <c r="W56" s="7"/>
      <c r="X56" s="1"/>
    </row>
    <row r="57" spans="1:26" s="24" customFormat="1" ht="39.9" customHeight="1">
      <c r="B57" s="96" t="s">
        <v>21</v>
      </c>
      <c r="C57" s="75" t="s">
        <v>86</v>
      </c>
      <c r="D57" s="74">
        <v>0.40277777777777773</v>
      </c>
      <c r="E57" s="74">
        <v>0.4375</v>
      </c>
      <c r="F57" s="75" t="s">
        <v>18</v>
      </c>
      <c r="G57" s="75" t="s">
        <v>19</v>
      </c>
      <c r="H57" s="94"/>
      <c r="I57" s="97"/>
      <c r="J57" s="96" t="s">
        <v>21</v>
      </c>
      <c r="K57" s="75" t="s">
        <v>89</v>
      </c>
      <c r="L57" s="74">
        <v>0.46527777777777773</v>
      </c>
      <c r="M57" s="74">
        <v>0.50347222222222221</v>
      </c>
      <c r="N57" s="75" t="s">
        <v>18</v>
      </c>
      <c r="O57" s="75" t="s">
        <v>19</v>
      </c>
      <c r="P57" s="76"/>
      <c r="Q57" s="7"/>
      <c r="R57" s="7"/>
      <c r="S57" s="7"/>
      <c r="T57" s="7"/>
      <c r="U57" s="7"/>
      <c r="V57" s="7"/>
      <c r="W57" s="7"/>
      <c r="X57" s="1"/>
    </row>
    <row r="58" spans="1:26" s="24" customFormat="1" ht="39.9" customHeight="1">
      <c r="B58" s="98" t="s">
        <v>21</v>
      </c>
      <c r="C58" s="90" t="s">
        <v>87</v>
      </c>
      <c r="D58" s="80">
        <v>0.53472222222222221</v>
      </c>
      <c r="E58" s="80">
        <v>0.56944444444444442</v>
      </c>
      <c r="F58" s="90" t="s">
        <v>18</v>
      </c>
      <c r="G58" s="90" t="s">
        <v>19</v>
      </c>
      <c r="H58" s="81" t="s">
        <v>20</v>
      </c>
      <c r="I58" s="97"/>
      <c r="J58" s="98" t="s">
        <v>21</v>
      </c>
      <c r="K58" s="90" t="s">
        <v>90</v>
      </c>
      <c r="L58" s="80">
        <v>0.59722222222222221</v>
      </c>
      <c r="M58" s="80">
        <v>0.63541666666666663</v>
      </c>
      <c r="N58" s="90" t="s">
        <v>18</v>
      </c>
      <c r="O58" s="90" t="s">
        <v>19</v>
      </c>
      <c r="P58" s="81" t="s">
        <v>20</v>
      </c>
      <c r="Q58" s="7"/>
      <c r="R58" s="7"/>
      <c r="S58" s="7"/>
      <c r="T58" s="7"/>
      <c r="U58" s="7"/>
      <c r="V58" s="7"/>
      <c r="W58" s="7"/>
      <c r="X58" s="1"/>
    </row>
    <row r="59" spans="1:26" s="24" customFormat="1" ht="39.9" customHeight="1" thickBot="1">
      <c r="B59" s="99" t="s">
        <v>169</v>
      </c>
      <c r="C59" s="85" t="s">
        <v>88</v>
      </c>
      <c r="D59" s="84">
        <v>0.65972222222222221</v>
      </c>
      <c r="E59" s="84">
        <v>0.69444444444444453</v>
      </c>
      <c r="F59" s="85" t="s">
        <v>18</v>
      </c>
      <c r="G59" s="85" t="s">
        <v>19</v>
      </c>
      <c r="H59" s="100"/>
      <c r="I59" s="97"/>
      <c r="J59" s="99" t="s">
        <v>21</v>
      </c>
      <c r="K59" s="85" t="s">
        <v>91</v>
      </c>
      <c r="L59" s="84">
        <v>0.72916666666666663</v>
      </c>
      <c r="M59" s="84">
        <v>0.76736111111111116</v>
      </c>
      <c r="N59" s="85" t="s">
        <v>18</v>
      </c>
      <c r="O59" s="85" t="s">
        <v>19</v>
      </c>
      <c r="P59" s="100"/>
      <c r="Q59" s="7"/>
      <c r="R59" s="7"/>
      <c r="S59" s="7"/>
      <c r="T59" s="7"/>
      <c r="U59" s="7"/>
      <c r="V59" s="7"/>
      <c r="W59" s="7"/>
      <c r="X59" s="1"/>
    </row>
    <row r="60" spans="1:26" s="24" customFormat="1" ht="20.100000000000001" customHeight="1" thickBo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1"/>
    </row>
    <row r="61" spans="1:26" s="24" customFormat="1" ht="39.9" customHeight="1" thickBot="1">
      <c r="A61" s="7"/>
      <c r="B61" s="185" t="s">
        <v>40</v>
      </c>
      <c r="C61" s="186"/>
      <c r="D61" s="186"/>
      <c r="E61" s="186"/>
      <c r="F61" s="186"/>
      <c r="G61" s="186"/>
      <c r="H61" s="187"/>
      <c r="I61" s="7"/>
      <c r="J61" s="188" t="s">
        <v>41</v>
      </c>
      <c r="K61" s="188"/>
      <c r="L61" s="188"/>
      <c r="M61" s="188"/>
      <c r="N61" s="188"/>
      <c r="O61" s="188"/>
      <c r="P61" s="188"/>
      <c r="Q61" s="7"/>
      <c r="R61" s="7"/>
      <c r="S61" s="7"/>
      <c r="T61" s="7"/>
      <c r="U61" s="7"/>
      <c r="V61" s="7"/>
      <c r="W61" s="7"/>
      <c r="X61" s="1"/>
    </row>
    <row r="62" spans="1:26" s="24" customFormat="1" ht="39.9" customHeight="1">
      <c r="B62" s="9" t="s">
        <v>2</v>
      </c>
      <c r="C62" s="22" t="s">
        <v>3</v>
      </c>
      <c r="D62" s="22" t="s">
        <v>4</v>
      </c>
      <c r="E62" s="22" t="s">
        <v>5</v>
      </c>
      <c r="F62" s="22" t="s">
        <v>6</v>
      </c>
      <c r="G62" s="22" t="s">
        <v>7</v>
      </c>
      <c r="H62" s="23" t="s">
        <v>8</v>
      </c>
      <c r="I62" s="4"/>
      <c r="J62" s="9" t="s">
        <v>2</v>
      </c>
      <c r="K62" s="22" t="s">
        <v>3</v>
      </c>
      <c r="L62" s="22" t="s">
        <v>4</v>
      </c>
      <c r="M62" s="22" t="s">
        <v>5</v>
      </c>
      <c r="N62" s="22" t="s">
        <v>6</v>
      </c>
      <c r="O62" s="22" t="s">
        <v>7</v>
      </c>
      <c r="P62" s="23" t="s">
        <v>8</v>
      </c>
      <c r="Q62" s="7"/>
      <c r="R62" s="7"/>
      <c r="S62" s="7"/>
      <c r="T62" s="7"/>
      <c r="U62" s="7"/>
      <c r="V62" s="7"/>
      <c r="W62" s="7"/>
      <c r="X62" s="1"/>
    </row>
    <row r="63" spans="1:26" s="24" customFormat="1" ht="39.9" customHeight="1" thickBot="1">
      <c r="B63" s="12" t="s">
        <v>9</v>
      </c>
      <c r="C63" s="13" t="s">
        <v>10</v>
      </c>
      <c r="D63" s="13" t="s">
        <v>11</v>
      </c>
      <c r="E63" s="13" t="s">
        <v>12</v>
      </c>
      <c r="F63" s="13" t="s">
        <v>13</v>
      </c>
      <c r="G63" s="13" t="s">
        <v>14</v>
      </c>
      <c r="H63" s="14" t="s">
        <v>15</v>
      </c>
      <c r="J63" s="122" t="s">
        <v>9</v>
      </c>
      <c r="K63" s="13" t="s">
        <v>10</v>
      </c>
      <c r="L63" s="13" t="s">
        <v>11</v>
      </c>
      <c r="M63" s="13" t="s">
        <v>12</v>
      </c>
      <c r="N63" s="13" t="s">
        <v>13</v>
      </c>
      <c r="O63" s="13" t="s">
        <v>14</v>
      </c>
      <c r="P63" s="14" t="s">
        <v>15</v>
      </c>
      <c r="Q63" s="7"/>
      <c r="R63" s="7"/>
      <c r="S63" s="7"/>
      <c r="T63" s="7"/>
      <c r="U63" s="7"/>
      <c r="V63" s="7"/>
      <c r="W63" s="7"/>
      <c r="X63" s="1"/>
    </row>
    <row r="64" spans="1:26" s="97" customFormat="1" ht="39.9" customHeight="1" thickBot="1">
      <c r="B64" s="139" t="s">
        <v>169</v>
      </c>
      <c r="C64" s="141" t="s">
        <v>170</v>
      </c>
      <c r="D64" s="142">
        <v>0.52777777777777779</v>
      </c>
      <c r="E64" s="142">
        <v>0.55555555555555558</v>
      </c>
      <c r="F64" s="141" t="s">
        <v>156</v>
      </c>
      <c r="G64" s="141" t="s">
        <v>102</v>
      </c>
      <c r="H64" s="143" t="s">
        <v>172</v>
      </c>
      <c r="J64" s="139" t="s">
        <v>169</v>
      </c>
      <c r="K64" s="141" t="s">
        <v>171</v>
      </c>
      <c r="L64" s="142">
        <v>0.47222222222222227</v>
      </c>
      <c r="M64" s="142">
        <v>0.50347222222222221</v>
      </c>
      <c r="N64" s="141" t="s">
        <v>156</v>
      </c>
      <c r="O64" s="141" t="s">
        <v>102</v>
      </c>
      <c r="P64" s="143" t="s">
        <v>172</v>
      </c>
    </row>
    <row r="65" spans="1:40" s="24" customFormat="1" ht="20.100000000000001" customHeight="1" thickBot="1">
      <c r="B65" s="7"/>
      <c r="C65" s="25"/>
      <c r="D65" s="26"/>
      <c r="E65" s="26"/>
      <c r="F65" s="27"/>
      <c r="G65" s="25"/>
      <c r="H65" s="28"/>
      <c r="K65" s="7"/>
      <c r="P65" s="29"/>
      <c r="Q65" s="7"/>
      <c r="R65" s="7"/>
      <c r="S65" s="7"/>
      <c r="T65" s="7"/>
      <c r="U65" s="7"/>
      <c r="V65" s="7"/>
      <c r="W65" s="7"/>
      <c r="X65" s="1"/>
    </row>
    <row r="66" spans="1:40" s="24" customFormat="1" ht="30" customHeight="1" thickBot="1">
      <c r="B66" s="189" t="s">
        <v>42</v>
      </c>
      <c r="C66" s="189"/>
      <c r="D66" s="189"/>
      <c r="E66" s="190" t="s">
        <v>43</v>
      </c>
      <c r="F66" s="191"/>
      <c r="G66" s="192"/>
      <c r="H66" s="30"/>
      <c r="I66" s="31"/>
      <c r="J66" s="31"/>
      <c r="K66" s="31"/>
      <c r="L66" s="31"/>
      <c r="M66" s="31"/>
      <c r="N66" s="31"/>
      <c r="O66" s="32"/>
      <c r="P66" s="3"/>
      <c r="Q66" s="7"/>
      <c r="R66" s="7"/>
      <c r="S66" s="7"/>
      <c r="T66" s="7"/>
      <c r="U66" s="7"/>
      <c r="V66" s="7"/>
      <c r="W66" s="7"/>
      <c r="X66" s="1"/>
    </row>
    <row r="67" spans="1:40" ht="30" customHeight="1">
      <c r="B67" s="33" t="s">
        <v>44</v>
      </c>
      <c r="C67" s="181" t="s">
        <v>150</v>
      </c>
      <c r="D67" s="182"/>
      <c r="E67" s="34" t="s">
        <v>45</v>
      </c>
      <c r="F67" s="35"/>
      <c r="G67" s="36"/>
      <c r="I67" s="37"/>
      <c r="J67" s="37"/>
      <c r="K67" s="38"/>
      <c r="L67" s="37"/>
      <c r="M67" s="37"/>
      <c r="N67" s="37"/>
      <c r="P67" s="3"/>
      <c r="Q67" s="7"/>
      <c r="R67" s="7"/>
      <c r="S67" s="7"/>
      <c r="T67" s="7"/>
      <c r="U67" s="7"/>
      <c r="V67" s="7"/>
      <c r="W67" s="7"/>
    </row>
    <row r="68" spans="1:40" ht="30" customHeight="1">
      <c r="A68" s="7"/>
      <c r="B68" s="39"/>
      <c r="C68" s="70"/>
      <c r="D68" s="41"/>
      <c r="E68" s="42" t="s">
        <v>46</v>
      </c>
      <c r="F68" s="43"/>
      <c r="G68" s="44"/>
      <c r="H68" s="45"/>
      <c r="I68" s="37"/>
      <c r="J68" s="46"/>
      <c r="K68" s="47"/>
      <c r="L68" s="46"/>
      <c r="P68" s="3"/>
      <c r="Q68" s="7"/>
      <c r="R68" s="7"/>
      <c r="S68" s="7"/>
      <c r="T68" s="7"/>
      <c r="U68" s="7"/>
      <c r="V68" s="7"/>
      <c r="W68" s="7"/>
    </row>
    <row r="69" spans="1:40" s="7" customFormat="1" ht="30" customHeight="1">
      <c r="B69" s="48" t="s">
        <v>47</v>
      </c>
      <c r="C69" s="183" t="s">
        <v>151</v>
      </c>
      <c r="D69" s="184"/>
      <c r="E69" s="43" t="s">
        <v>48</v>
      </c>
      <c r="F69" s="50"/>
      <c r="G69" s="44"/>
      <c r="H69" s="37"/>
      <c r="I69" s="46"/>
      <c r="J69" s="46"/>
      <c r="K69" s="47"/>
      <c r="L69" s="46"/>
      <c r="M69" s="1"/>
      <c r="N69" s="3"/>
      <c r="O69" s="4"/>
      <c r="P69" s="3"/>
      <c r="X69" s="1"/>
      <c r="Y69" s="1"/>
      <c r="Z69" s="1"/>
      <c r="AA69" s="1"/>
    </row>
    <row r="70" spans="1:40" s="7" customFormat="1" ht="30" customHeight="1">
      <c r="B70" s="39"/>
      <c r="C70" s="70"/>
      <c r="D70" s="49"/>
      <c r="E70" s="42" t="s">
        <v>49</v>
      </c>
      <c r="F70" s="43"/>
      <c r="G70" s="44"/>
      <c r="H70" s="5"/>
      <c r="I70" s="37"/>
      <c r="J70" s="46"/>
      <c r="K70" s="47"/>
      <c r="L70" s="46"/>
      <c r="M70" s="1"/>
      <c r="N70" s="3"/>
      <c r="O70" s="4"/>
      <c r="P70" s="5"/>
      <c r="X70" s="1"/>
      <c r="Y70" s="1"/>
      <c r="Z70" s="1"/>
      <c r="AA70" s="1"/>
    </row>
    <row r="71" spans="1:40" s="7" customFormat="1" ht="30" customHeight="1">
      <c r="B71" s="39"/>
      <c r="C71" s="70"/>
      <c r="D71" s="41"/>
      <c r="E71" s="39" t="s">
        <v>50</v>
      </c>
      <c r="F71" s="40"/>
      <c r="G71" s="51"/>
      <c r="H71" s="45"/>
      <c r="I71" s="37"/>
      <c r="J71" s="1"/>
      <c r="K71" s="1"/>
      <c r="L71" s="1"/>
      <c r="M71" s="1"/>
      <c r="N71" s="3"/>
      <c r="O71" s="4"/>
      <c r="P71" s="5"/>
      <c r="X71" s="1"/>
    </row>
    <row r="72" spans="1:40" s="7" customFormat="1" ht="30" customHeight="1">
      <c r="B72" s="48"/>
      <c r="C72" s="17"/>
      <c r="D72" s="52"/>
      <c r="E72" s="42" t="s">
        <v>51</v>
      </c>
      <c r="F72" s="39"/>
      <c r="G72" s="51"/>
      <c r="H72" s="53"/>
      <c r="I72" s="53"/>
      <c r="J72" s="53"/>
      <c r="K72" s="53"/>
      <c r="L72" s="53"/>
      <c r="M72" s="53"/>
      <c r="N72" s="53"/>
      <c r="O72" s="53"/>
      <c r="P72" s="5"/>
      <c r="X72" s="1"/>
    </row>
    <row r="73" spans="1:40" s="7" customFormat="1" ht="33" customHeight="1" thickBot="1">
      <c r="B73" s="54"/>
      <c r="C73" s="69"/>
      <c r="D73" s="55"/>
      <c r="E73" s="56" t="s">
        <v>52</v>
      </c>
      <c r="F73" s="57"/>
      <c r="G73" s="58"/>
      <c r="H73" s="53" t="s">
        <v>53</v>
      </c>
      <c r="I73" s="53"/>
      <c r="J73" s="53"/>
      <c r="K73" s="53"/>
      <c r="L73" s="53"/>
      <c r="M73" s="53"/>
      <c r="N73" s="53"/>
      <c r="O73" s="53"/>
      <c r="P73" s="5"/>
      <c r="X73" s="1"/>
    </row>
    <row r="74" spans="1:40" s="7" customFormat="1" ht="27.75" customHeight="1">
      <c r="A74" s="1"/>
      <c r="B74" s="1"/>
      <c r="C74" s="1"/>
      <c r="D74" s="1"/>
      <c r="E74" s="1"/>
      <c r="F74" s="59"/>
      <c r="G74" s="4"/>
      <c r="H74" s="53"/>
      <c r="I74" s="53"/>
      <c r="J74" s="53"/>
      <c r="K74" s="53"/>
      <c r="L74" s="53"/>
      <c r="M74" s="53"/>
      <c r="N74" s="53"/>
      <c r="O74" s="53"/>
      <c r="P74" s="3"/>
      <c r="X74" s="1"/>
    </row>
    <row r="75" spans="1:40" s="7" customFormat="1" ht="28.2">
      <c r="A75" s="1"/>
      <c r="B75" s="2"/>
      <c r="C75" s="1"/>
      <c r="D75" s="1"/>
      <c r="E75" s="1"/>
      <c r="F75" s="3"/>
      <c r="G75" s="4"/>
      <c r="H75" s="5"/>
      <c r="I75" s="1"/>
      <c r="J75" s="1"/>
      <c r="K75" s="1"/>
      <c r="L75" s="1"/>
      <c r="M75" s="1"/>
      <c r="N75" s="3"/>
      <c r="O75" s="4"/>
      <c r="P75" s="5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28.2">
      <c r="I76" s="1"/>
      <c r="Q76" s="7"/>
      <c r="R76" s="7"/>
      <c r="S76" s="7"/>
      <c r="T76" s="7"/>
      <c r="U76" s="7"/>
      <c r="V76" s="7"/>
      <c r="W76" s="7"/>
    </row>
    <row r="77" spans="1:40" ht="33" customHeight="1">
      <c r="I77" s="1"/>
      <c r="Q77" s="7"/>
      <c r="R77" s="7"/>
      <c r="S77" s="7"/>
      <c r="T77" s="7"/>
      <c r="U77" s="7"/>
      <c r="V77" s="7"/>
      <c r="W77" s="7"/>
      <c r="Y77" s="60"/>
      <c r="Z77" s="60"/>
      <c r="AA77" s="8"/>
      <c r="AB77" s="8"/>
      <c r="AC77" s="8"/>
      <c r="AD77" s="8"/>
    </row>
    <row r="78" spans="1:40" ht="29.25" customHeight="1">
      <c r="I78" s="1"/>
      <c r="Q78" s="7"/>
      <c r="R78" s="7"/>
      <c r="S78" s="7"/>
      <c r="T78" s="7"/>
      <c r="U78" s="7"/>
      <c r="V78" s="7"/>
      <c r="W78" s="7"/>
      <c r="Y78" s="8"/>
      <c r="Z78" s="8"/>
      <c r="AA78" s="7"/>
      <c r="AB78" s="7"/>
      <c r="AC78" s="61"/>
    </row>
    <row r="79" spans="1:40" ht="31.5" customHeight="1">
      <c r="I79" s="1"/>
      <c r="Q79" s="7"/>
      <c r="R79" s="7"/>
      <c r="S79" s="7"/>
      <c r="T79" s="7"/>
      <c r="U79" s="7"/>
      <c r="V79" s="7"/>
      <c r="W79" s="7"/>
      <c r="Y79" s="8"/>
      <c r="Z79" s="8"/>
      <c r="AA79" s="7"/>
      <c r="AB79" s="7"/>
      <c r="AC79" s="61"/>
    </row>
    <row r="80" spans="1:40" ht="31.5" customHeight="1">
      <c r="A80" s="7"/>
      <c r="I80" s="1"/>
      <c r="Q80" s="7"/>
      <c r="R80" s="7"/>
      <c r="S80" s="7"/>
      <c r="T80" s="7"/>
      <c r="U80" s="7"/>
      <c r="V80" s="7"/>
      <c r="W80" s="7"/>
      <c r="Y80" s="8"/>
      <c r="Z80" s="8"/>
    </row>
    <row r="81" spans="1:26" ht="31.5" customHeight="1">
      <c r="A81" s="7"/>
      <c r="B81" s="7"/>
      <c r="C81" s="7"/>
      <c r="D81" s="7"/>
      <c r="E81" s="7"/>
      <c r="F81" s="7"/>
      <c r="I81" s="1"/>
      <c r="Q81" s="7"/>
      <c r="R81" s="7"/>
      <c r="S81" s="7"/>
      <c r="T81" s="7"/>
      <c r="U81" s="7"/>
      <c r="V81" s="7"/>
      <c r="W81" s="7"/>
      <c r="Y81" s="62"/>
      <c r="Z81" s="62"/>
    </row>
    <row r="82" spans="1:26" s="7" customFormat="1" ht="31.5" customHeight="1">
      <c r="A82" s="1"/>
      <c r="G82" s="63"/>
      <c r="H82" s="5"/>
      <c r="I82" s="1"/>
      <c r="J82" s="1"/>
      <c r="K82" s="1"/>
      <c r="L82" s="1"/>
      <c r="M82" s="1"/>
      <c r="N82" s="3"/>
      <c r="O82" s="4"/>
      <c r="P82" s="5"/>
      <c r="X82" s="1"/>
      <c r="Y82" s="1"/>
      <c r="Z82" s="1"/>
    </row>
    <row r="83" spans="1:26" s="7" customFormat="1" ht="31.5" customHeight="1">
      <c r="A83" s="1"/>
      <c r="B83" s="2"/>
      <c r="C83" s="1"/>
      <c r="D83" s="1"/>
      <c r="E83" s="1"/>
      <c r="F83" s="3"/>
      <c r="G83" s="63"/>
      <c r="H83" s="5"/>
      <c r="I83" s="1"/>
      <c r="J83" s="1"/>
      <c r="K83" s="1"/>
      <c r="L83" s="1"/>
      <c r="M83" s="1"/>
      <c r="N83" s="3"/>
      <c r="O83" s="4"/>
      <c r="P83" s="5"/>
      <c r="X83" s="1"/>
      <c r="Y83" s="1"/>
      <c r="Z83" s="1"/>
    </row>
    <row r="84" spans="1:26" ht="31.5" customHeight="1">
      <c r="F84" s="64"/>
      <c r="G84" s="63"/>
      <c r="I84" s="1"/>
      <c r="Q84" s="7"/>
      <c r="R84" s="7"/>
      <c r="S84" s="7"/>
      <c r="T84" s="7"/>
      <c r="U84" s="7"/>
      <c r="V84" s="7"/>
      <c r="W84" s="7"/>
      <c r="Y84" s="7"/>
      <c r="Z84" s="7"/>
    </row>
    <row r="85" spans="1:26" ht="31.5" customHeight="1">
      <c r="F85" s="64"/>
      <c r="G85" s="63"/>
      <c r="I85" s="65"/>
      <c r="Q85" s="7"/>
      <c r="R85" s="7"/>
      <c r="S85" s="7"/>
      <c r="T85" s="7"/>
      <c r="U85" s="7"/>
      <c r="V85" s="7"/>
      <c r="W85" s="7"/>
      <c r="Y85" s="7"/>
      <c r="Z85" s="7"/>
    </row>
    <row r="86" spans="1:26" s="7" customFormat="1" ht="31.5" customHeight="1">
      <c r="B86" s="2"/>
      <c r="C86" s="1"/>
      <c r="D86" s="1"/>
      <c r="E86" s="1"/>
      <c r="F86" s="64"/>
      <c r="G86" s="63"/>
      <c r="H86" s="5"/>
      <c r="I86" s="65"/>
      <c r="J86" s="1"/>
      <c r="K86" s="1"/>
      <c r="L86" s="1"/>
      <c r="M86" s="1"/>
      <c r="N86" s="3"/>
      <c r="O86" s="4"/>
      <c r="P86" s="5"/>
      <c r="X86" s="1"/>
    </row>
    <row r="87" spans="1:26" ht="29.25" customHeight="1">
      <c r="A87" s="7"/>
      <c r="F87" s="64"/>
      <c r="G87" s="63"/>
      <c r="I87" s="65"/>
    </row>
    <row r="88" spans="1:26" ht="30" customHeight="1">
      <c r="A88" s="7"/>
      <c r="F88" s="64"/>
      <c r="G88" s="63"/>
      <c r="I88" s="65"/>
    </row>
    <row r="89" spans="1:26" ht="28.2">
      <c r="I89" s="65"/>
      <c r="X89" s="7"/>
      <c r="Y89" s="7"/>
      <c r="Z89" s="7"/>
    </row>
    <row r="90" spans="1:26" ht="28.2">
      <c r="I90" s="65"/>
      <c r="X90" s="7"/>
      <c r="Y90" s="7"/>
      <c r="Z90" s="7"/>
    </row>
    <row r="91" spans="1:26" ht="28.2">
      <c r="A91" s="7"/>
      <c r="I91" s="65"/>
      <c r="Q91" s="7"/>
      <c r="R91" s="7"/>
      <c r="S91" s="7"/>
      <c r="T91" s="7"/>
      <c r="U91" s="7"/>
      <c r="V91" s="7"/>
      <c r="W91" s="7"/>
    </row>
    <row r="92" spans="1:26">
      <c r="I92" s="65"/>
    </row>
    <row r="93" spans="1:26" s="7" customFormat="1" ht="28.2">
      <c r="A93" s="1"/>
      <c r="B93" s="2"/>
      <c r="C93" s="1"/>
      <c r="D93" s="1"/>
      <c r="E93" s="1"/>
      <c r="F93" s="3"/>
      <c r="G93" s="4"/>
      <c r="H93" s="5"/>
      <c r="I93" s="66"/>
      <c r="J93" s="1"/>
      <c r="K93" s="1"/>
      <c r="L93" s="1"/>
      <c r="M93" s="1"/>
      <c r="N93" s="3"/>
      <c r="O93" s="4"/>
      <c r="P93" s="5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I94" s="65"/>
    </row>
    <row r="95" spans="1:26" ht="28.2">
      <c r="I95" s="1"/>
      <c r="X95" s="7"/>
      <c r="Y95" s="7"/>
      <c r="Z95" s="7"/>
    </row>
  </sheetData>
  <mergeCells count="19">
    <mergeCell ref="B1:P1"/>
    <mergeCell ref="B2:H2"/>
    <mergeCell ref="J2:P2"/>
    <mergeCell ref="B26:H26"/>
    <mergeCell ref="J26:P26"/>
    <mergeCell ref="C5:C6"/>
    <mergeCell ref="K5:K6"/>
    <mergeCell ref="B39:H39"/>
    <mergeCell ref="J39:P39"/>
    <mergeCell ref="B49:H49"/>
    <mergeCell ref="J49:P49"/>
    <mergeCell ref="B54:H54"/>
    <mergeCell ref="J54:P54"/>
    <mergeCell ref="C67:D67"/>
    <mergeCell ref="C69:D69"/>
    <mergeCell ref="B61:H61"/>
    <mergeCell ref="J61:P61"/>
    <mergeCell ref="B66:D66"/>
    <mergeCell ref="E66:G66"/>
  </mergeCells>
  <phoneticPr fontId="28" type="noConversion"/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41" firstPageNumber="0" fitToHeight="0" orientation="landscape" horizontalDpi="300" verticalDpi="300" r:id="rId1"/>
  <rowBreaks count="1" manualBreakCount="1">
    <brk id="38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view="pageBreakPreview" zoomScale="80" zoomScaleNormal="100" zoomScalePageLayoutView="80" workbookViewId="0">
      <selection activeCellId="1" sqref="B51:H51 A1"/>
    </sheetView>
  </sheetViews>
  <sheetFormatPr defaultColWidth="8.6640625" defaultRowHeight="16.2"/>
  <sheetData>
    <row r="1" spans="1:7" ht="72">
      <c r="A1" s="67" t="s">
        <v>21</v>
      </c>
      <c r="B1" s="67" t="s">
        <v>54</v>
      </c>
      <c r="C1" s="68">
        <v>0.29166666666666702</v>
      </c>
      <c r="D1" s="68">
        <v>0.34722222222222199</v>
      </c>
      <c r="E1" s="67" t="s">
        <v>18</v>
      </c>
      <c r="F1" s="67" t="s">
        <v>19</v>
      </c>
      <c r="G1" s="67" t="s">
        <v>55</v>
      </c>
    </row>
    <row r="2" spans="1:7" ht="43.2">
      <c r="A2" s="67" t="s">
        <v>16</v>
      </c>
      <c r="B2" s="67" t="s">
        <v>56</v>
      </c>
      <c r="C2" s="68">
        <v>0.31597222222222199</v>
      </c>
      <c r="D2" s="68">
        <v>0.37152777777777801</v>
      </c>
      <c r="E2" s="67" t="s">
        <v>18</v>
      </c>
      <c r="F2" s="67" t="s">
        <v>19</v>
      </c>
      <c r="G2" s="67"/>
    </row>
    <row r="3" spans="1:7" ht="72">
      <c r="A3" s="67" t="s">
        <v>16</v>
      </c>
      <c r="B3" s="67" t="s">
        <v>17</v>
      </c>
      <c r="C3" s="68">
        <v>0.34027777777777801</v>
      </c>
      <c r="D3" s="68">
        <v>0.39583333333333298</v>
      </c>
      <c r="E3" s="67" t="s">
        <v>18</v>
      </c>
      <c r="F3" s="67" t="s">
        <v>19</v>
      </c>
      <c r="G3" s="67" t="s">
        <v>57</v>
      </c>
    </row>
    <row r="4" spans="1:7" ht="43.2">
      <c r="A4" s="67" t="s">
        <v>21</v>
      </c>
      <c r="B4" s="67" t="s">
        <v>22</v>
      </c>
      <c r="C4" s="68">
        <v>0.34722222222222199</v>
      </c>
      <c r="D4" s="68">
        <v>0.40277777777777801</v>
      </c>
      <c r="E4" s="67" t="s">
        <v>18</v>
      </c>
      <c r="F4" s="67" t="s">
        <v>19</v>
      </c>
      <c r="G4" s="67"/>
    </row>
    <row r="5" spans="1:7" ht="43.2">
      <c r="A5" s="67" t="s">
        <v>21</v>
      </c>
      <c r="B5" s="67" t="s">
        <v>24</v>
      </c>
      <c r="C5" s="68">
        <v>0.40277777777777801</v>
      </c>
      <c r="D5" s="68">
        <v>0.45833333333333298</v>
      </c>
      <c r="E5" s="67" t="s">
        <v>18</v>
      </c>
      <c r="F5" s="67" t="s">
        <v>19</v>
      </c>
      <c r="G5" s="67"/>
    </row>
    <row r="6" spans="1:7" ht="57.6">
      <c r="A6" s="67" t="s">
        <v>21</v>
      </c>
      <c r="B6" s="67" t="s">
        <v>25</v>
      </c>
      <c r="C6" s="68">
        <v>0.44444444444444398</v>
      </c>
      <c r="D6" s="68">
        <v>0.5</v>
      </c>
      <c r="E6" s="67" t="s">
        <v>18</v>
      </c>
      <c r="F6" s="67" t="s">
        <v>19</v>
      </c>
      <c r="G6" s="67" t="s">
        <v>58</v>
      </c>
    </row>
    <row r="7" spans="1:7" ht="43.2">
      <c r="A7" s="67" t="s">
        <v>16</v>
      </c>
      <c r="B7" s="67" t="s">
        <v>23</v>
      </c>
      <c r="C7" s="68">
        <v>0.45138888888888901</v>
      </c>
      <c r="D7" s="68">
        <v>0.50694444444444398</v>
      </c>
      <c r="E7" s="67" t="s">
        <v>18</v>
      </c>
      <c r="F7" s="67" t="s">
        <v>19</v>
      </c>
      <c r="G7" s="67"/>
    </row>
    <row r="8" spans="1:7" ht="72">
      <c r="A8" s="67" t="s">
        <v>16</v>
      </c>
      <c r="B8" s="67" t="s">
        <v>26</v>
      </c>
      <c r="C8" s="68">
        <v>0.5</v>
      </c>
      <c r="D8" s="68">
        <v>0.55555555555555602</v>
      </c>
      <c r="E8" s="67" t="s">
        <v>18</v>
      </c>
      <c r="F8" s="67" t="s">
        <v>19</v>
      </c>
      <c r="G8" s="67" t="s">
        <v>59</v>
      </c>
    </row>
    <row r="9" spans="1:7" ht="28.8">
      <c r="A9" s="67" t="s">
        <v>21</v>
      </c>
      <c r="B9" s="67" t="s">
        <v>60</v>
      </c>
      <c r="C9" s="68">
        <v>0.5</v>
      </c>
      <c r="D9" s="68">
        <v>0.55555555555555602</v>
      </c>
      <c r="E9" s="67" t="s">
        <v>61</v>
      </c>
      <c r="F9" s="67" t="s">
        <v>19</v>
      </c>
      <c r="G9" s="67"/>
    </row>
    <row r="10" spans="1:7" ht="43.2">
      <c r="A10" s="67" t="s">
        <v>21</v>
      </c>
      <c r="B10" s="67" t="s">
        <v>27</v>
      </c>
      <c r="C10" s="68">
        <v>0.5625</v>
      </c>
      <c r="D10" s="68">
        <v>0.61805555555555602</v>
      </c>
      <c r="E10" s="67" t="s">
        <v>18</v>
      </c>
      <c r="F10" s="67" t="s">
        <v>19</v>
      </c>
      <c r="G10" s="67"/>
    </row>
    <row r="11" spans="1:7" ht="86.4">
      <c r="A11" s="67" t="s">
        <v>21</v>
      </c>
      <c r="B11" s="67" t="s">
        <v>29</v>
      </c>
      <c r="C11" s="68">
        <v>0.60416666666666696</v>
      </c>
      <c r="D11" s="68">
        <v>0.65972222222222199</v>
      </c>
      <c r="E11" s="67" t="s">
        <v>18</v>
      </c>
      <c r="F11" s="67" t="s">
        <v>19</v>
      </c>
      <c r="G11" s="67" t="s">
        <v>62</v>
      </c>
    </row>
    <row r="12" spans="1:7" ht="43.2">
      <c r="A12" s="67" t="s">
        <v>16</v>
      </c>
      <c r="B12" s="67" t="s">
        <v>63</v>
      </c>
      <c r="C12" s="68">
        <v>0.61111111111111105</v>
      </c>
      <c r="D12" s="68">
        <v>0.66666666666666696</v>
      </c>
      <c r="E12" s="67" t="s">
        <v>18</v>
      </c>
      <c r="F12" s="67" t="s">
        <v>19</v>
      </c>
      <c r="G12" s="67"/>
    </row>
    <row r="13" spans="1:7" ht="158.4">
      <c r="A13" s="67" t="s">
        <v>21</v>
      </c>
      <c r="B13" s="67" t="s">
        <v>64</v>
      </c>
      <c r="C13" s="68">
        <v>0.64583333333333304</v>
      </c>
      <c r="D13" s="68">
        <v>0.70138888888888895</v>
      </c>
      <c r="E13" s="67" t="s">
        <v>18</v>
      </c>
      <c r="F13" s="67" t="s">
        <v>19</v>
      </c>
      <c r="G13" s="67" t="s">
        <v>65</v>
      </c>
    </row>
    <row r="14" spans="1:7" ht="72">
      <c r="A14" s="67" t="s">
        <v>16</v>
      </c>
      <c r="B14" s="67" t="s">
        <v>28</v>
      </c>
      <c r="C14" s="68">
        <v>0.65625</v>
      </c>
      <c r="D14" s="68">
        <v>0.71180555555555503</v>
      </c>
      <c r="E14" s="67" t="s">
        <v>18</v>
      </c>
      <c r="F14" s="67" t="s">
        <v>19</v>
      </c>
      <c r="G14" s="67" t="s">
        <v>66</v>
      </c>
    </row>
    <row r="15" spans="1:7" ht="43.2">
      <c r="A15" s="67" t="s">
        <v>16</v>
      </c>
      <c r="B15" s="67" t="s">
        <v>30</v>
      </c>
      <c r="C15" s="68">
        <v>0.70138888888888895</v>
      </c>
      <c r="D15" s="68">
        <v>0.75694444444444398</v>
      </c>
      <c r="E15" s="67" t="s">
        <v>18</v>
      </c>
      <c r="F15" s="67" t="s">
        <v>19</v>
      </c>
      <c r="G15" s="67"/>
    </row>
    <row r="16" spans="1:7" ht="43.2">
      <c r="A16" s="67" t="s">
        <v>21</v>
      </c>
      <c r="B16" s="67" t="s">
        <v>67</v>
      </c>
      <c r="C16" s="68">
        <v>0.72222222222222199</v>
      </c>
      <c r="D16" s="68">
        <v>0.77777777777777801</v>
      </c>
      <c r="E16" s="67" t="s">
        <v>18</v>
      </c>
      <c r="F16" s="67" t="s">
        <v>19</v>
      </c>
      <c r="G16" s="67"/>
    </row>
    <row r="17" spans="1:7" ht="72">
      <c r="A17" s="67" t="s">
        <v>21</v>
      </c>
      <c r="B17" s="67" t="s">
        <v>31</v>
      </c>
      <c r="C17" s="68">
        <v>0.76388888888888895</v>
      </c>
      <c r="D17" s="68">
        <v>0.81944444444444398</v>
      </c>
      <c r="E17" s="67" t="s">
        <v>18</v>
      </c>
      <c r="F17" s="67" t="s">
        <v>19</v>
      </c>
      <c r="G17" s="67" t="s">
        <v>68</v>
      </c>
    </row>
  </sheetData>
  <phoneticPr fontId="28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10月</vt:lpstr>
      <vt:lpstr>工作表1</vt:lpstr>
      <vt:lpstr>'10月'!Print_Area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kmaccr01</dc:creator>
  <cp:lastModifiedBy>jack322343@gmail.com</cp:lastModifiedBy>
  <cp:revision>6</cp:revision>
  <cp:lastPrinted>2020-09-29T02:44:40Z</cp:lastPrinted>
  <dcterms:created xsi:type="dcterms:W3CDTF">2006-09-13T11:24:16Z</dcterms:created>
  <dcterms:modified xsi:type="dcterms:W3CDTF">2020-10-06T07:25:09Z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NewReviewCycle">
    <vt:lpwstr/>
  </property>
</Properties>
</file>